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к проекту" sheetId="1" r:id="rId1"/>
    <sheet name="расх" sheetId="2" r:id="rId2"/>
    <sheet name="справоч" sheetId="3" r:id="rId3"/>
  </sheets>
  <definedNames/>
  <calcPr fullCalcOnLoad="1" refMode="R1C1"/>
</workbook>
</file>

<file path=xl/sharedStrings.xml><?xml version="1.0" encoding="utf-8"?>
<sst xmlns="http://schemas.openxmlformats.org/spreadsheetml/2006/main" count="248" uniqueCount="94">
  <si>
    <t>от "___" ___________ 2005 г. № _____</t>
  </si>
  <si>
    <t>Протокол № ________</t>
  </si>
  <si>
    <t>(тыс. рублей)</t>
  </si>
  <si>
    <t>РАСПРЕДЕЛЕНИЕ РАСХОДОВ</t>
  </si>
  <si>
    <t>функциональной классификации расходов Российской Федерации</t>
  </si>
  <si>
    <t>№ п/п</t>
  </si>
  <si>
    <t xml:space="preserve">Наименование </t>
  </si>
  <si>
    <t>Рз</t>
  </si>
  <si>
    <t>ПР</t>
  </si>
  <si>
    <t>Сумма</t>
  </si>
  <si>
    <t>Всего расходов</t>
  </si>
  <si>
    <t>в том числе:</t>
  </si>
  <si>
    <t xml:space="preserve">1. </t>
  </si>
  <si>
    <t>Общегосударственные расходы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</si>
  <si>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</si>
  <si>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</si>
  <si>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2. </t>
  </si>
  <si>
    <t xml:space="preserve">3. </t>
  </si>
  <si>
    <t>Спорт и физическая культура</t>
  </si>
  <si>
    <t>Здравоохранение и спорт</t>
  </si>
  <si>
    <t>к решению Совета муниципального образования</t>
  </si>
  <si>
    <t>Национальная безопасность и правоохранительная деятельность</t>
  </si>
  <si>
    <t>01</t>
  </si>
  <si>
    <t>00</t>
  </si>
  <si>
    <t>02</t>
  </si>
  <si>
    <t>03</t>
  </si>
  <si>
    <t>04</t>
  </si>
  <si>
    <t>09</t>
  </si>
  <si>
    <t>Жилищно-коммунальное хозяйство</t>
  </si>
  <si>
    <t>05</t>
  </si>
  <si>
    <t>Коммунальное хозяйство</t>
  </si>
  <si>
    <t>5.</t>
  </si>
  <si>
    <t>Межбюджетные трансферты</t>
  </si>
  <si>
    <t>11</t>
  </si>
  <si>
    <t>Глава муниципального образования</t>
  </si>
  <si>
    <t xml:space="preserve">Вимовское сельское поселение </t>
  </si>
  <si>
    <t>Л.В. Кириллова</t>
  </si>
  <si>
    <t>4.</t>
  </si>
  <si>
    <t>в т.ч.:</t>
  </si>
  <si>
    <t xml:space="preserve"> - на обеспечение деятельности учреждений культуры</t>
  </si>
  <si>
    <t xml:space="preserve"> - на проведение мероприятий</t>
  </si>
  <si>
    <t>Сумма средств к дополнительному распределению</t>
  </si>
  <si>
    <t xml:space="preserve">ВСЕГО РАСХОДОВ: </t>
  </si>
  <si>
    <t xml:space="preserve">бюджета сельского поселения на 2006 год по разделам и подразделам </t>
  </si>
  <si>
    <t>Приложение № 3</t>
  </si>
  <si>
    <t xml:space="preserve">Финансовая помощь бюджетам других уровней </t>
  </si>
  <si>
    <t>Предупреждение и ликвидация последствий чрезвычайных ситуаций и стихийных бедствий, гражданская оборона</t>
  </si>
  <si>
    <t>к уточнению</t>
  </si>
  <si>
    <t>2.</t>
  </si>
  <si>
    <t xml:space="preserve">4. </t>
  </si>
  <si>
    <t>Национальная оборона</t>
  </si>
  <si>
    <t>Мобилизационная и вневойсковая подготовка</t>
  </si>
  <si>
    <t>справочно</t>
  </si>
  <si>
    <t>Глава Вимовского</t>
  </si>
  <si>
    <t xml:space="preserve"> сельского поселения</t>
  </si>
  <si>
    <t>Усть-Лабинского района</t>
  </si>
  <si>
    <t xml:space="preserve">бюджета сельского поселения на 2007 год по разделам и подразделам </t>
  </si>
  <si>
    <t xml:space="preserve">бюджета Двубратского сельского поселения Усть-Лабинского района </t>
  </si>
  <si>
    <t>классификации расходов Российской Федерации</t>
  </si>
  <si>
    <t>Культура, кинематография и средства массовой информации</t>
  </si>
  <si>
    <t>08</t>
  </si>
  <si>
    <t xml:space="preserve">Культура       </t>
  </si>
  <si>
    <t>Другие общегосударственные расходы</t>
  </si>
  <si>
    <t>Защита населения и территории от чрезвычайных ситуаций природного итехногенного характера, гражданская оборона</t>
  </si>
  <si>
    <t>Жилищно-коммунальное  хозяйство</t>
  </si>
  <si>
    <t>14</t>
  </si>
  <si>
    <t>Обеспечение пожарной безопасности</t>
  </si>
  <si>
    <t>10</t>
  </si>
  <si>
    <t>Участие в профилактике  терроризма и экстремизма</t>
  </si>
  <si>
    <t>Образование</t>
  </si>
  <si>
    <t>Молодежная политика и образование детей</t>
  </si>
  <si>
    <t>07</t>
  </si>
  <si>
    <t>Благоустройство</t>
  </si>
  <si>
    <t>Приложение № 5</t>
  </si>
  <si>
    <t>Резервные фонды</t>
  </si>
  <si>
    <t>12</t>
  </si>
  <si>
    <t>Национальная экономика</t>
  </si>
  <si>
    <t>Начальник финансового отдела</t>
  </si>
  <si>
    <t>Двубратског</t>
  </si>
  <si>
    <t>Мероприятия в области национальной экономике</t>
  </si>
  <si>
    <t>13</t>
  </si>
  <si>
    <t xml:space="preserve">на 2013 год по разделам и подразделам  функциональной </t>
  </si>
  <si>
    <t>Дорожное строительство</t>
  </si>
  <si>
    <t>Физическая культура и спорт</t>
  </si>
  <si>
    <t>Физкультурно-оздоровительная работа и спортивные мероприятия</t>
  </si>
  <si>
    <t>Другие вопросы в области жилищно- коммунального хозяйства</t>
  </si>
  <si>
    <t xml:space="preserve">к решению Совета Двубратского сельского поселения </t>
  </si>
  <si>
    <t xml:space="preserve">Усть-Лабинского района </t>
  </si>
  <si>
    <t>О.В.Голева</t>
  </si>
  <si>
    <t>Социальная политика</t>
  </si>
  <si>
    <t>от 11 февраля 2013г.№1 Протокол №50</t>
  </si>
  <si>
    <t xml:space="preserve">   от  05 марта 2013 г. Протокол № 52</t>
  </si>
  <si>
    <t>Обеспечение деятельности финансовых налоговых и таможенных органов финансового (финансово-бюджетного надзора)</t>
  </si>
  <si>
    <t>06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</si>
</sst>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7"/>
      <color indexed="9"/>
      <name val="Times New Roman"/>
      <family val="1"/>
    </font>
    <font>
      <i/>
      <sz val="9"/>
      <color indexed="9"/>
      <name val="Times New Roman"/>
      <family val="1"/>
    </font>
    <font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9"/>
      <name val="Times New Roman"/>
      <family val="1"/>
    </font>
    <font>
      <sz val="4"/>
      <name val="Times New Roman"/>
      <family val="1"/>
    </font>
    <font>
      <b/>
      <sz val="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i/>
      <sz val="12"/>
      <color indexed="9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indexed="9"/>
      <name val="Times New Roman"/>
      <family val="1"/>
    </font>
    <font>
      <b/>
      <sz val="16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6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wrapText="1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 wrapText="1"/>
    </xf>
    <xf numFmtId="49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wrapText="1"/>
    </xf>
    <xf numFmtId="49" fontId="13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justify" vertical="top" wrapText="1"/>
    </xf>
    <xf numFmtId="0" fontId="17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49" fontId="21" fillId="0" borderId="0" xfId="0" applyNumberFormat="1" applyFont="1" applyAlignment="1">
      <alignment horizontal="center"/>
    </xf>
    <xf numFmtId="0" fontId="20" fillId="0" borderId="0" xfId="0" applyFont="1" applyAlignment="1">
      <alignment vertical="top"/>
    </xf>
    <xf numFmtId="0" fontId="22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9"/>
  <sheetViews>
    <sheetView zoomScalePageLayoutView="0" workbookViewId="0" topLeftCell="A1">
      <selection activeCell="E1" sqref="B1:E5"/>
    </sheetView>
  </sheetViews>
  <sheetFormatPr defaultColWidth="9.140625" defaultRowHeight="12.75"/>
  <cols>
    <col min="1" max="1" width="5.00390625" style="1" customWidth="1"/>
    <col min="2" max="2" width="62.7109375" style="1" customWidth="1"/>
    <col min="3" max="3" width="8.00390625" style="1" customWidth="1"/>
    <col min="4" max="4" width="7.421875" style="1" customWidth="1"/>
    <col min="5" max="5" width="9.28125" style="1" customWidth="1"/>
    <col min="6" max="16384" width="9.140625" style="1" customWidth="1"/>
  </cols>
  <sheetData>
    <row r="1" ht="15.75">
      <c r="E1" s="35" t="s">
        <v>44</v>
      </c>
    </row>
    <row r="2" ht="15.75">
      <c r="E2" s="35" t="s">
        <v>20</v>
      </c>
    </row>
    <row r="3" ht="15.75">
      <c r="E3" s="35" t="s">
        <v>35</v>
      </c>
    </row>
    <row r="4" ht="15.75">
      <c r="E4" s="35" t="s">
        <v>0</v>
      </c>
    </row>
    <row r="5" ht="15.75">
      <c r="E5" s="35" t="s">
        <v>1</v>
      </c>
    </row>
    <row r="8" spans="2:5" s="4" customFormat="1" ht="16.5">
      <c r="B8" s="72" t="s">
        <v>3</v>
      </c>
      <c r="C8" s="72"/>
      <c r="D8" s="72"/>
      <c r="E8" s="72"/>
    </row>
    <row r="9" spans="2:5" s="5" customFormat="1" ht="16.5">
      <c r="B9" s="72" t="s">
        <v>43</v>
      </c>
      <c r="C9" s="72"/>
      <c r="D9" s="72"/>
      <c r="E9" s="72"/>
    </row>
    <row r="10" spans="2:5" s="5" customFormat="1" ht="16.5">
      <c r="B10" s="72" t="s">
        <v>4</v>
      </c>
      <c r="C10" s="72"/>
      <c r="D10" s="72"/>
      <c r="E10" s="72"/>
    </row>
    <row r="11" spans="2:5" s="5" customFormat="1" ht="16.5">
      <c r="B11" s="3"/>
      <c r="C11" s="3"/>
      <c r="D11" s="3"/>
      <c r="E11" s="3"/>
    </row>
    <row r="12" s="6" customFormat="1" ht="18.75">
      <c r="E12" s="7" t="s">
        <v>2</v>
      </c>
    </row>
    <row r="13" spans="1:5" s="8" customFormat="1" ht="37.5" customHeight="1">
      <c r="A13" s="21" t="s">
        <v>5</v>
      </c>
      <c r="B13" s="21" t="s">
        <v>6</v>
      </c>
      <c r="C13" s="21" t="s">
        <v>7</v>
      </c>
      <c r="D13" s="21" t="s">
        <v>8</v>
      </c>
      <c r="E13" s="21" t="s">
        <v>9</v>
      </c>
    </row>
    <row r="14" spans="2:5" s="11" customFormat="1" ht="15.75">
      <c r="B14" s="12" t="s">
        <v>10</v>
      </c>
      <c r="C14" s="19"/>
      <c r="D14" s="19"/>
      <c r="E14" s="11">
        <f>E16+E19+E21+E23+E25</f>
        <v>3310</v>
      </c>
    </row>
    <row r="15" spans="1:5" s="2" customFormat="1" ht="15.75">
      <c r="A15" s="71" t="s">
        <v>11</v>
      </c>
      <c r="B15" s="71"/>
      <c r="C15" s="71"/>
      <c r="D15" s="71"/>
      <c r="E15" s="71"/>
    </row>
    <row r="16" spans="1:5" s="11" customFormat="1" ht="15.75">
      <c r="A16" s="70" t="s">
        <v>12</v>
      </c>
      <c r="B16" s="16" t="s">
        <v>13</v>
      </c>
      <c r="C16" s="19" t="s">
        <v>22</v>
      </c>
      <c r="D16" s="19" t="s">
        <v>23</v>
      </c>
      <c r="E16" s="11">
        <f>E17+E18</f>
        <v>1119</v>
      </c>
    </row>
    <row r="17" spans="1:5" s="2" customFormat="1" ht="31.5">
      <c r="A17" s="70"/>
      <c r="B17" s="15" t="s">
        <v>14</v>
      </c>
      <c r="C17" s="20" t="s">
        <v>22</v>
      </c>
      <c r="D17" s="20" t="s">
        <v>24</v>
      </c>
      <c r="E17" s="2">
        <v>230</v>
      </c>
    </row>
    <row r="18" spans="1:5" s="2" customFormat="1" ht="47.25">
      <c r="A18" s="70"/>
      <c r="B18" s="15" t="s">
        <v>15</v>
      </c>
      <c r="C18" s="20" t="s">
        <v>22</v>
      </c>
      <c r="D18" s="20" t="s">
        <v>26</v>
      </c>
      <c r="E18" s="2">
        <v>889</v>
      </c>
    </row>
    <row r="19" spans="1:5" s="11" customFormat="1" ht="31.5">
      <c r="A19" s="70" t="s">
        <v>16</v>
      </c>
      <c r="B19" s="16" t="s">
        <v>21</v>
      </c>
      <c r="C19" s="19" t="s">
        <v>25</v>
      </c>
      <c r="D19" s="19" t="s">
        <v>23</v>
      </c>
      <c r="E19" s="11">
        <f>E20</f>
        <v>13</v>
      </c>
    </row>
    <row r="20" spans="1:5" s="2" customFormat="1" ht="31.5">
      <c r="A20" s="70"/>
      <c r="B20" s="15" t="s">
        <v>46</v>
      </c>
      <c r="C20" s="20" t="s">
        <v>25</v>
      </c>
      <c r="D20" s="20" t="s">
        <v>27</v>
      </c>
      <c r="E20" s="2">
        <v>13</v>
      </c>
    </row>
    <row r="21" spans="1:5" s="11" customFormat="1" ht="15.75">
      <c r="A21" s="70" t="s">
        <v>17</v>
      </c>
      <c r="B21" s="16" t="s">
        <v>28</v>
      </c>
      <c r="C21" s="19" t="s">
        <v>29</v>
      </c>
      <c r="D21" s="19" t="s">
        <v>23</v>
      </c>
      <c r="E21" s="11">
        <f>E22</f>
        <v>1233</v>
      </c>
    </row>
    <row r="22" spans="1:5" s="2" customFormat="1" ht="15.75">
      <c r="A22" s="70"/>
      <c r="B22" s="15" t="s">
        <v>30</v>
      </c>
      <c r="C22" s="20" t="s">
        <v>29</v>
      </c>
      <c r="D22" s="20" t="s">
        <v>24</v>
      </c>
      <c r="E22" s="2">
        <v>1233</v>
      </c>
    </row>
    <row r="23" spans="1:5" s="11" customFormat="1" ht="15.75">
      <c r="A23" s="70" t="s">
        <v>37</v>
      </c>
      <c r="B23" s="16" t="s">
        <v>19</v>
      </c>
      <c r="C23" s="19" t="s">
        <v>27</v>
      </c>
      <c r="D23" s="19" t="s">
        <v>23</v>
      </c>
      <c r="E23" s="11">
        <f>E24</f>
        <v>48</v>
      </c>
    </row>
    <row r="24" spans="1:5" s="2" customFormat="1" ht="15.75">
      <c r="A24" s="70"/>
      <c r="B24" s="15" t="s">
        <v>18</v>
      </c>
      <c r="C24" s="20" t="s">
        <v>27</v>
      </c>
      <c r="D24" s="20" t="s">
        <v>24</v>
      </c>
      <c r="E24" s="2">
        <v>48</v>
      </c>
    </row>
    <row r="25" spans="1:5" s="11" customFormat="1" ht="15.75">
      <c r="A25" s="70" t="s">
        <v>31</v>
      </c>
      <c r="B25" s="16" t="s">
        <v>32</v>
      </c>
      <c r="C25" s="19" t="s">
        <v>33</v>
      </c>
      <c r="D25" s="19" t="s">
        <v>23</v>
      </c>
      <c r="E25" s="11">
        <f>E26</f>
        <v>897</v>
      </c>
    </row>
    <row r="26" spans="1:5" s="2" customFormat="1" ht="15.75">
      <c r="A26" s="70"/>
      <c r="B26" s="15" t="s">
        <v>45</v>
      </c>
      <c r="C26" s="20" t="s">
        <v>33</v>
      </c>
      <c r="D26" s="20" t="s">
        <v>22</v>
      </c>
      <c r="E26" s="2">
        <v>897</v>
      </c>
    </row>
    <row r="27" spans="1:5" s="25" customFormat="1" ht="12">
      <c r="A27" s="22" t="s">
        <v>38</v>
      </c>
      <c r="B27" s="23" t="s">
        <v>39</v>
      </c>
      <c r="C27" s="24"/>
      <c r="D27" s="24"/>
      <c r="E27" s="25">
        <v>521</v>
      </c>
    </row>
    <row r="28" spans="1:5" s="25" customFormat="1" ht="12">
      <c r="A28" s="26"/>
      <c r="B28" s="23" t="s">
        <v>40</v>
      </c>
      <c r="C28" s="24"/>
      <c r="D28" s="24"/>
      <c r="E28" s="25">
        <v>376</v>
      </c>
    </row>
    <row r="29" spans="1:4" s="25" customFormat="1" ht="12">
      <c r="A29" s="26"/>
      <c r="B29" s="23"/>
      <c r="C29" s="24"/>
      <c r="D29" s="24"/>
    </row>
    <row r="30" spans="1:4" s="25" customFormat="1" ht="12">
      <c r="A30" s="26"/>
      <c r="B30" s="23"/>
      <c r="C30" s="24"/>
      <c r="D30" s="24"/>
    </row>
    <row r="31" spans="1:4" s="25" customFormat="1" ht="12">
      <c r="A31" s="26"/>
      <c r="B31" s="23"/>
      <c r="C31" s="24"/>
      <c r="D31" s="24"/>
    </row>
    <row r="32" spans="1:5" s="30" customFormat="1" ht="15.75">
      <c r="A32" s="27"/>
      <c r="B32" s="28" t="s">
        <v>41</v>
      </c>
      <c r="C32" s="29"/>
      <c r="D32" s="29"/>
      <c r="E32" s="30">
        <v>1271</v>
      </c>
    </row>
    <row r="33" spans="1:4" s="30" customFormat="1" ht="15.75">
      <c r="A33" s="27"/>
      <c r="B33" s="28"/>
      <c r="C33" s="29"/>
      <c r="D33" s="29"/>
    </row>
    <row r="34" spans="1:5" s="34" customFormat="1" ht="12.75">
      <c r="A34" s="31"/>
      <c r="B34" s="32" t="s">
        <v>42</v>
      </c>
      <c r="C34" s="33"/>
      <c r="D34" s="33"/>
      <c r="E34" s="34">
        <f>E32+E14</f>
        <v>4581</v>
      </c>
    </row>
    <row r="35" spans="1:4" s="2" customFormat="1" ht="15.75">
      <c r="A35" s="17"/>
      <c r="B35" s="15"/>
      <c r="C35" s="9"/>
      <c r="D35" s="9"/>
    </row>
    <row r="36" spans="1:4" s="2" customFormat="1" ht="15.75">
      <c r="A36" s="17" t="s">
        <v>34</v>
      </c>
      <c r="B36" s="15"/>
      <c r="C36" s="9"/>
      <c r="D36" s="9"/>
    </row>
    <row r="37" spans="1:4" s="2" customFormat="1" ht="15.75">
      <c r="A37" s="17" t="s">
        <v>35</v>
      </c>
      <c r="B37" s="15"/>
      <c r="C37" s="10" t="s">
        <v>36</v>
      </c>
      <c r="D37" s="9"/>
    </row>
    <row r="38" spans="1:4" s="2" customFormat="1" ht="15.75">
      <c r="A38" s="17"/>
      <c r="B38" s="15"/>
      <c r="C38" s="9"/>
      <c r="D38" s="9"/>
    </row>
    <row r="39" spans="1:4" s="2" customFormat="1" ht="15.75">
      <c r="A39" s="17"/>
      <c r="B39" s="15"/>
      <c r="C39" s="9"/>
      <c r="D39" s="9"/>
    </row>
    <row r="40" spans="1:4" s="2" customFormat="1" ht="15.75">
      <c r="A40" s="17"/>
      <c r="B40" s="15"/>
      <c r="C40" s="9"/>
      <c r="D40" s="9"/>
    </row>
    <row r="41" spans="1:4" s="2" customFormat="1" ht="15.75">
      <c r="A41" s="17"/>
      <c r="B41" s="15"/>
      <c r="C41" s="9"/>
      <c r="D41" s="9"/>
    </row>
    <row r="42" spans="1:4" s="2" customFormat="1" ht="15.75">
      <c r="A42" s="17"/>
      <c r="B42" s="10"/>
      <c r="C42" s="9"/>
      <c r="D42" s="9"/>
    </row>
    <row r="43" spans="1:4" s="2" customFormat="1" ht="15.75">
      <c r="A43" s="17"/>
      <c r="B43" s="10"/>
      <c r="C43" s="9"/>
      <c r="D43" s="9"/>
    </row>
    <row r="44" spans="1:2" s="6" customFormat="1" ht="18.75">
      <c r="A44" s="18"/>
      <c r="B44" s="13"/>
    </row>
    <row r="45" ht="12.75">
      <c r="B45" s="14"/>
    </row>
    <row r="46" s="6" customFormat="1" ht="18.75">
      <c r="B46" s="13"/>
    </row>
    <row r="47" s="6" customFormat="1" ht="18.75">
      <c r="B47" s="13"/>
    </row>
    <row r="48" s="6" customFormat="1" ht="18.75">
      <c r="B48" s="13"/>
    </row>
    <row r="49" s="6" customFormat="1" ht="18.75">
      <c r="B49" s="13"/>
    </row>
    <row r="50" s="6" customFormat="1" ht="18.75">
      <c r="B50" s="13"/>
    </row>
    <row r="51" s="6" customFormat="1" ht="18.75">
      <c r="B51" s="13"/>
    </row>
    <row r="52" s="6" customFormat="1" ht="18.75">
      <c r="B52" s="13"/>
    </row>
    <row r="53" s="6" customFormat="1" ht="18.75">
      <c r="B53" s="13"/>
    </row>
    <row r="54" s="6" customFormat="1" ht="18.75">
      <c r="B54" s="13"/>
    </row>
    <row r="55" s="6" customFormat="1" ht="18.75">
      <c r="B55" s="13"/>
    </row>
    <row r="56" ht="12.75">
      <c r="B56" s="14"/>
    </row>
    <row r="57" ht="12.75">
      <c r="B57" s="14"/>
    </row>
    <row r="58" ht="12.75">
      <c r="B58" s="14"/>
    </row>
    <row r="59" ht="12.75">
      <c r="B59" s="14"/>
    </row>
    <row r="60" ht="12.75">
      <c r="B60" s="14"/>
    </row>
    <row r="61" ht="12.75">
      <c r="B61" s="14"/>
    </row>
    <row r="62" ht="12.75">
      <c r="B62" s="14"/>
    </row>
    <row r="63" ht="12.75">
      <c r="B63" s="14"/>
    </row>
    <row r="64" ht="12.75">
      <c r="B64" s="14"/>
    </row>
    <row r="65" ht="12.75">
      <c r="B65" s="14"/>
    </row>
    <row r="66" ht="12.75">
      <c r="B66" s="14"/>
    </row>
    <row r="67" ht="12.75">
      <c r="B67" s="14"/>
    </row>
    <row r="68" ht="12.75">
      <c r="B68" s="14"/>
    </row>
    <row r="69" ht="12.75">
      <c r="B69" s="14"/>
    </row>
    <row r="70" ht="12.75">
      <c r="B70" s="14"/>
    </row>
    <row r="71" ht="12.75">
      <c r="B71" s="14"/>
    </row>
    <row r="72" ht="12.75">
      <c r="B72" s="14"/>
    </row>
    <row r="73" ht="12.75">
      <c r="B73" s="14"/>
    </row>
    <row r="74" ht="12.75">
      <c r="B74" s="14"/>
    </row>
    <row r="75" ht="12.75">
      <c r="B75" s="14"/>
    </row>
    <row r="76" ht="12.75">
      <c r="B76" s="14"/>
    </row>
    <row r="77" ht="12.75">
      <c r="B77" s="14"/>
    </row>
    <row r="78" ht="12.75">
      <c r="B78" s="14"/>
    </row>
    <row r="79" ht="12.75">
      <c r="B79" s="14"/>
    </row>
    <row r="80" ht="12.75">
      <c r="B80" s="14"/>
    </row>
    <row r="81" ht="12.75">
      <c r="B81" s="14"/>
    </row>
    <row r="82" ht="12.75">
      <c r="B82" s="14"/>
    </row>
    <row r="83" ht="12.75">
      <c r="B83" s="14"/>
    </row>
    <row r="84" ht="12.75">
      <c r="B84" s="14"/>
    </row>
    <row r="85" ht="12.75">
      <c r="B85" s="14"/>
    </row>
    <row r="86" ht="12.75">
      <c r="B86" s="14"/>
    </row>
    <row r="87" ht="12.75">
      <c r="B87" s="14"/>
    </row>
    <row r="88" ht="12.75">
      <c r="B88" s="14"/>
    </row>
    <row r="89" ht="12.75">
      <c r="B89" s="14"/>
    </row>
    <row r="90" ht="12.75">
      <c r="B90" s="14"/>
    </row>
    <row r="91" ht="12.75">
      <c r="B91" s="14"/>
    </row>
    <row r="92" ht="12.75">
      <c r="B92" s="14"/>
    </row>
    <row r="93" ht="12.75">
      <c r="B93" s="14"/>
    </row>
    <row r="94" ht="12.75">
      <c r="B94" s="14"/>
    </row>
    <row r="95" ht="12.75">
      <c r="B95" s="14"/>
    </row>
    <row r="96" ht="12.75">
      <c r="B96" s="14"/>
    </row>
    <row r="97" ht="12.75">
      <c r="B97" s="14"/>
    </row>
    <row r="98" ht="12.75">
      <c r="B98" s="14"/>
    </row>
    <row r="99" ht="12.75">
      <c r="B99" s="14"/>
    </row>
    <row r="100" ht="12.75">
      <c r="B100" s="14"/>
    </row>
    <row r="101" ht="12.75">
      <c r="B101" s="14"/>
    </row>
    <row r="102" ht="12.75">
      <c r="B102" s="14"/>
    </row>
    <row r="103" ht="12.75">
      <c r="B103" s="14"/>
    </row>
    <row r="104" ht="12.75">
      <c r="B104" s="14"/>
    </row>
    <row r="105" ht="12.75">
      <c r="B105" s="14"/>
    </row>
    <row r="106" ht="12.75">
      <c r="B106" s="14"/>
    </row>
    <row r="107" ht="12.75">
      <c r="B107" s="14"/>
    </row>
    <row r="108" ht="12.75">
      <c r="B108" s="14"/>
    </row>
    <row r="109" ht="12.75">
      <c r="B109" s="14"/>
    </row>
    <row r="110" ht="12.75">
      <c r="B110" s="14"/>
    </row>
    <row r="111" ht="12.75">
      <c r="B111" s="14"/>
    </row>
    <row r="112" ht="12.75">
      <c r="B112" s="14"/>
    </row>
    <row r="113" ht="12.75">
      <c r="B113" s="14"/>
    </row>
    <row r="114" ht="12.75">
      <c r="B114" s="14"/>
    </row>
    <row r="115" ht="12.75">
      <c r="B115" s="14"/>
    </row>
    <row r="116" ht="12.75">
      <c r="B116" s="14"/>
    </row>
    <row r="117" ht="12.75">
      <c r="B117" s="14"/>
    </row>
    <row r="118" ht="12.75">
      <c r="B118" s="14"/>
    </row>
    <row r="119" ht="12.75">
      <c r="B119" s="14"/>
    </row>
    <row r="120" ht="12.75">
      <c r="B120" s="14"/>
    </row>
    <row r="121" ht="12.75">
      <c r="B121" s="14"/>
    </row>
    <row r="122" ht="12.75">
      <c r="B122" s="14"/>
    </row>
    <row r="123" ht="12.75">
      <c r="B123" s="14"/>
    </row>
    <row r="124" ht="12.75">
      <c r="B124" s="14"/>
    </row>
    <row r="125" ht="12.75">
      <c r="B125" s="14"/>
    </row>
    <row r="126" ht="12.75">
      <c r="B126" s="14"/>
    </row>
    <row r="127" ht="12.75">
      <c r="B127" s="14"/>
    </row>
    <row r="128" ht="12.75">
      <c r="B128" s="14"/>
    </row>
    <row r="129" ht="12.75">
      <c r="B129" s="14"/>
    </row>
    <row r="130" ht="12.75">
      <c r="B130" s="14"/>
    </row>
    <row r="131" ht="12.75">
      <c r="B131" s="14"/>
    </row>
    <row r="132" ht="12.75">
      <c r="B132" s="14"/>
    </row>
    <row r="133" ht="12.75">
      <c r="B133" s="14"/>
    </row>
    <row r="134" ht="12.75">
      <c r="B134" s="14"/>
    </row>
    <row r="135" ht="12.75">
      <c r="B135" s="14"/>
    </row>
    <row r="136" ht="12.75">
      <c r="B136" s="14"/>
    </row>
    <row r="137" ht="12.75">
      <c r="B137" s="14"/>
    </row>
    <row r="138" ht="12.75">
      <c r="B138" s="14"/>
    </row>
    <row r="139" ht="12.75">
      <c r="B139" s="14"/>
    </row>
    <row r="140" ht="12.75">
      <c r="B140" s="14"/>
    </row>
    <row r="141" ht="12.75">
      <c r="B141" s="14"/>
    </row>
    <row r="142" ht="12.75">
      <c r="B142" s="14"/>
    </row>
    <row r="143" ht="12.75">
      <c r="B143" s="14"/>
    </row>
    <row r="144" ht="12.75">
      <c r="B144" s="14"/>
    </row>
    <row r="145" ht="12.75">
      <c r="B145" s="14"/>
    </row>
    <row r="146" ht="12.75">
      <c r="B146" s="14"/>
    </row>
    <row r="147" ht="12.75">
      <c r="B147" s="14"/>
    </row>
    <row r="148" ht="12.75">
      <c r="B148" s="14"/>
    </row>
    <row r="149" ht="12.75">
      <c r="B149" s="14"/>
    </row>
    <row r="150" ht="12.75">
      <c r="B150" s="14"/>
    </row>
    <row r="151" ht="12.75">
      <c r="B151" s="14"/>
    </row>
    <row r="152" ht="12.75">
      <c r="B152" s="14"/>
    </row>
    <row r="153" ht="12.75">
      <c r="B153" s="14"/>
    </row>
    <row r="154" ht="12.75">
      <c r="B154" s="14"/>
    </row>
    <row r="155" ht="12.75">
      <c r="B155" s="14"/>
    </row>
    <row r="156" ht="12.75">
      <c r="B156" s="14"/>
    </row>
    <row r="157" ht="12.75">
      <c r="B157" s="14"/>
    </row>
    <row r="158" ht="12.75">
      <c r="B158" s="14"/>
    </row>
    <row r="159" ht="12.75">
      <c r="B159" s="14"/>
    </row>
    <row r="160" ht="12.75">
      <c r="B160" s="14"/>
    </row>
    <row r="161" ht="12.75">
      <c r="B161" s="14"/>
    </row>
    <row r="162" ht="12.75">
      <c r="B162" s="14"/>
    </row>
    <row r="163" ht="12.75">
      <c r="B163" s="14"/>
    </row>
    <row r="164" ht="12.75">
      <c r="B164" s="14"/>
    </row>
    <row r="165" ht="12.75">
      <c r="B165" s="14"/>
    </row>
    <row r="166" ht="12.75">
      <c r="B166" s="14"/>
    </row>
    <row r="167" ht="12.75">
      <c r="B167" s="14"/>
    </row>
    <row r="168" ht="12.75">
      <c r="B168" s="14"/>
    </row>
    <row r="169" ht="12.75">
      <c r="B169" s="14"/>
    </row>
    <row r="170" ht="12.75">
      <c r="B170" s="14"/>
    </row>
    <row r="171" ht="12.75">
      <c r="B171" s="14"/>
    </row>
    <row r="172" ht="12.75">
      <c r="B172" s="14"/>
    </row>
    <row r="173" ht="12.75">
      <c r="B173" s="14"/>
    </row>
    <row r="174" ht="12.75">
      <c r="B174" s="14"/>
    </row>
    <row r="175" ht="12.75">
      <c r="B175" s="14"/>
    </row>
    <row r="176" ht="12.75">
      <c r="B176" s="14"/>
    </row>
    <row r="177" ht="12.75">
      <c r="B177" s="14"/>
    </row>
    <row r="178" ht="12.75">
      <c r="B178" s="14"/>
    </row>
    <row r="179" ht="12.75">
      <c r="B179" s="14"/>
    </row>
    <row r="180" ht="12.75">
      <c r="B180" s="14"/>
    </row>
    <row r="181" ht="12.75">
      <c r="B181" s="14"/>
    </row>
    <row r="182" ht="12.75">
      <c r="B182" s="14"/>
    </row>
    <row r="183" ht="12.75">
      <c r="B183" s="14"/>
    </row>
    <row r="184" ht="12.75">
      <c r="B184" s="14"/>
    </row>
    <row r="185" ht="12.75">
      <c r="B185" s="14"/>
    </row>
    <row r="186" ht="12.75">
      <c r="B186" s="14"/>
    </row>
    <row r="187" ht="12.75">
      <c r="B187" s="14"/>
    </row>
    <row r="188" ht="12.75">
      <c r="B188" s="14"/>
    </row>
    <row r="189" ht="12.75">
      <c r="B189" s="14"/>
    </row>
    <row r="190" ht="12.75">
      <c r="B190" s="14"/>
    </row>
    <row r="191" ht="12.75">
      <c r="B191" s="14"/>
    </row>
    <row r="192" ht="12.75">
      <c r="B192" s="14"/>
    </row>
    <row r="193" ht="12.75">
      <c r="B193" s="14"/>
    </row>
    <row r="194" ht="12.75">
      <c r="B194" s="14"/>
    </row>
    <row r="195" ht="12.75">
      <c r="B195" s="14"/>
    </row>
    <row r="196" ht="12.75">
      <c r="B196" s="14"/>
    </row>
    <row r="197" ht="12.75">
      <c r="B197" s="14"/>
    </row>
    <row r="198" ht="12.75">
      <c r="B198" s="14"/>
    </row>
    <row r="199" ht="12.75">
      <c r="B199" s="14"/>
    </row>
    <row r="200" ht="12.75">
      <c r="B200" s="14"/>
    </row>
    <row r="201" ht="12.75">
      <c r="B201" s="14"/>
    </row>
    <row r="202" ht="12.75">
      <c r="B202" s="14"/>
    </row>
    <row r="203" ht="12.75">
      <c r="B203" s="14"/>
    </row>
    <row r="204" ht="12.75">
      <c r="B204" s="14"/>
    </row>
    <row r="205" ht="12.75">
      <c r="B205" s="14"/>
    </row>
    <row r="206" ht="12.75">
      <c r="B206" s="14"/>
    </row>
    <row r="207" ht="12.75">
      <c r="B207" s="14"/>
    </row>
    <row r="208" ht="12.75">
      <c r="B208" s="14"/>
    </row>
    <row r="209" ht="12.75">
      <c r="B209" s="14"/>
    </row>
    <row r="210" ht="12.75">
      <c r="B210" s="14"/>
    </row>
    <row r="211" ht="12.75">
      <c r="B211" s="14"/>
    </row>
    <row r="212" ht="12.75">
      <c r="B212" s="14"/>
    </row>
    <row r="213" ht="12.75">
      <c r="B213" s="14"/>
    </row>
    <row r="214" ht="12.75">
      <c r="B214" s="14"/>
    </row>
    <row r="215" ht="12.75">
      <c r="B215" s="14"/>
    </row>
    <row r="216" ht="12.75">
      <c r="B216" s="14"/>
    </row>
    <row r="217" ht="12.75">
      <c r="B217" s="14"/>
    </row>
    <row r="218" ht="12.75">
      <c r="B218" s="14"/>
    </row>
    <row r="219" ht="12.75">
      <c r="B219" s="14"/>
    </row>
    <row r="220" ht="12.75">
      <c r="B220" s="14"/>
    </row>
    <row r="221" ht="12.75">
      <c r="B221" s="14"/>
    </row>
    <row r="222" ht="12.75">
      <c r="B222" s="14"/>
    </row>
    <row r="223" ht="12.75">
      <c r="B223" s="14"/>
    </row>
    <row r="224" ht="12.75">
      <c r="B224" s="14"/>
    </row>
    <row r="225" ht="12.75">
      <c r="B225" s="14"/>
    </row>
    <row r="226" ht="12.75">
      <c r="B226" s="14"/>
    </row>
    <row r="227" ht="12.75">
      <c r="B227" s="14"/>
    </row>
    <row r="228" ht="12.75">
      <c r="B228" s="14"/>
    </row>
    <row r="229" ht="12.75">
      <c r="B229" s="14"/>
    </row>
    <row r="230" ht="12.75">
      <c r="B230" s="14"/>
    </row>
    <row r="231" ht="12.75">
      <c r="B231" s="14"/>
    </row>
    <row r="232" ht="12.75">
      <c r="B232" s="14"/>
    </row>
    <row r="233" ht="12.75">
      <c r="B233" s="14"/>
    </row>
    <row r="234" ht="12.75">
      <c r="B234" s="14"/>
    </row>
    <row r="235" ht="12.75">
      <c r="B235" s="14"/>
    </row>
    <row r="236" ht="12.75">
      <c r="B236" s="14"/>
    </row>
    <row r="237" ht="12.75">
      <c r="B237" s="14"/>
    </row>
    <row r="238" ht="12.75">
      <c r="B238" s="14"/>
    </row>
    <row r="239" ht="12.75">
      <c r="B239" s="14"/>
    </row>
    <row r="240" ht="12.75">
      <c r="B240" s="14"/>
    </row>
    <row r="241" ht="12.75">
      <c r="B241" s="14"/>
    </row>
    <row r="242" ht="12.75">
      <c r="B242" s="14"/>
    </row>
    <row r="243" ht="12.75">
      <c r="B243" s="14"/>
    </row>
    <row r="244" ht="12.75">
      <c r="B244" s="14"/>
    </row>
    <row r="245" ht="12.75">
      <c r="B245" s="14"/>
    </row>
    <row r="246" ht="12.75">
      <c r="B246" s="14"/>
    </row>
    <row r="247" ht="12.75">
      <c r="B247" s="14"/>
    </row>
    <row r="248" ht="12.75">
      <c r="B248" s="14"/>
    </row>
    <row r="249" ht="12.75">
      <c r="B249" s="14"/>
    </row>
    <row r="250" ht="12.75">
      <c r="B250" s="14"/>
    </row>
    <row r="251" ht="12.75">
      <c r="B251" s="14"/>
    </row>
    <row r="252" ht="12.75">
      <c r="B252" s="14"/>
    </row>
    <row r="253" ht="12.75">
      <c r="B253" s="14"/>
    </row>
    <row r="254" ht="12.75">
      <c r="B254" s="14"/>
    </row>
    <row r="255" ht="12.75">
      <c r="B255" s="14"/>
    </row>
    <row r="256" ht="12.75">
      <c r="B256" s="14"/>
    </row>
    <row r="257" ht="12.75">
      <c r="B257" s="14"/>
    </row>
    <row r="258" ht="12.75">
      <c r="B258" s="14"/>
    </row>
    <row r="259" ht="12.75">
      <c r="B259" s="14"/>
    </row>
    <row r="260" ht="12.75">
      <c r="B260" s="14"/>
    </row>
    <row r="261" ht="12.75">
      <c r="B261" s="14"/>
    </row>
    <row r="262" ht="12.75">
      <c r="B262" s="14"/>
    </row>
    <row r="263" ht="12.75">
      <c r="B263" s="14"/>
    </row>
    <row r="264" ht="12.75">
      <c r="B264" s="14"/>
    </row>
    <row r="265" ht="12.75">
      <c r="B265" s="14"/>
    </row>
    <row r="266" ht="12.75">
      <c r="B266" s="14"/>
    </row>
    <row r="267" ht="12.75">
      <c r="B267" s="14"/>
    </row>
    <row r="268" ht="12.75">
      <c r="B268" s="14"/>
    </row>
    <row r="269" ht="12.75">
      <c r="B269" s="14"/>
    </row>
    <row r="270" ht="12.75">
      <c r="B270" s="14"/>
    </row>
    <row r="271" ht="12.75">
      <c r="B271" s="14"/>
    </row>
    <row r="272" ht="12.75">
      <c r="B272" s="14"/>
    </row>
    <row r="273" ht="12.75">
      <c r="B273" s="14"/>
    </row>
    <row r="274" ht="12.75">
      <c r="B274" s="14"/>
    </row>
    <row r="275" ht="12.75">
      <c r="B275" s="14"/>
    </row>
    <row r="276" ht="12.75">
      <c r="B276" s="14"/>
    </row>
    <row r="277" ht="12.75">
      <c r="B277" s="14"/>
    </row>
    <row r="278" ht="12.75">
      <c r="B278" s="14"/>
    </row>
    <row r="279" ht="12.75">
      <c r="B279" s="14"/>
    </row>
    <row r="280" ht="12.75">
      <c r="B280" s="14"/>
    </row>
    <row r="281" ht="12.75">
      <c r="B281" s="14"/>
    </row>
    <row r="282" ht="12.75">
      <c r="B282" s="14"/>
    </row>
    <row r="283" ht="12.75">
      <c r="B283" s="14"/>
    </row>
    <row r="284" ht="12.75">
      <c r="B284" s="14"/>
    </row>
    <row r="285" ht="12.75">
      <c r="B285" s="14"/>
    </row>
    <row r="286" ht="12.75">
      <c r="B286" s="14"/>
    </row>
    <row r="287" ht="12.75">
      <c r="B287" s="14"/>
    </row>
    <row r="288" ht="12.75">
      <c r="B288" s="14"/>
    </row>
    <row r="289" ht="12.75">
      <c r="B289" s="14"/>
    </row>
    <row r="290" ht="12.75">
      <c r="B290" s="14"/>
    </row>
    <row r="291" ht="12.75">
      <c r="B291" s="14"/>
    </row>
    <row r="292" ht="12.75">
      <c r="B292" s="14"/>
    </row>
    <row r="293" ht="12.75">
      <c r="B293" s="14"/>
    </row>
    <row r="294" ht="12.75">
      <c r="B294" s="14"/>
    </row>
    <row r="295" ht="12.75">
      <c r="B295" s="14"/>
    </row>
    <row r="296" ht="12.75">
      <c r="B296" s="14"/>
    </row>
    <row r="297" ht="12.75">
      <c r="B297" s="14"/>
    </row>
    <row r="298" ht="12.75">
      <c r="B298" s="14"/>
    </row>
    <row r="299" ht="12.75">
      <c r="B299" s="14"/>
    </row>
    <row r="300" ht="12.75">
      <c r="B300" s="14"/>
    </row>
    <row r="301" ht="12.75">
      <c r="B301" s="14"/>
    </row>
    <row r="302" ht="12.75">
      <c r="B302" s="14"/>
    </row>
    <row r="303" ht="12.75">
      <c r="B303" s="14"/>
    </row>
    <row r="304" ht="12.75">
      <c r="B304" s="14"/>
    </row>
    <row r="305" ht="12.75">
      <c r="B305" s="14"/>
    </row>
    <row r="306" ht="12.75">
      <c r="B306" s="14"/>
    </row>
    <row r="307" ht="12.75">
      <c r="B307" s="14"/>
    </row>
    <row r="308" ht="12.75">
      <c r="B308" s="14"/>
    </row>
    <row r="309" ht="12.75">
      <c r="B309" s="14"/>
    </row>
    <row r="310" ht="12.75">
      <c r="B310" s="14"/>
    </row>
    <row r="311" ht="12.75">
      <c r="B311" s="14"/>
    </row>
    <row r="312" ht="12.75">
      <c r="B312" s="14"/>
    </row>
    <row r="313" ht="12.75">
      <c r="B313" s="14"/>
    </row>
    <row r="314" ht="12.75">
      <c r="B314" s="14"/>
    </row>
    <row r="315" ht="12.75">
      <c r="B315" s="14"/>
    </row>
    <row r="316" ht="12.75">
      <c r="B316" s="14"/>
    </row>
    <row r="317" ht="12.75">
      <c r="B317" s="14"/>
    </row>
    <row r="318" ht="12.75">
      <c r="B318" s="14"/>
    </row>
    <row r="319" ht="12.75">
      <c r="B319" s="14"/>
    </row>
    <row r="320" ht="12.75">
      <c r="B320" s="14"/>
    </row>
    <row r="321" ht="12.75">
      <c r="B321" s="14"/>
    </row>
    <row r="322" ht="12.75">
      <c r="B322" s="14"/>
    </row>
    <row r="323" ht="12.75">
      <c r="B323" s="14"/>
    </row>
    <row r="324" ht="12.75">
      <c r="B324" s="14"/>
    </row>
    <row r="325" ht="12.75">
      <c r="B325" s="14"/>
    </row>
    <row r="326" ht="12.75">
      <c r="B326" s="14"/>
    </row>
    <row r="327" ht="12.75">
      <c r="B327" s="14"/>
    </row>
    <row r="328" ht="12.75">
      <c r="B328" s="14"/>
    </row>
    <row r="329" ht="12.75">
      <c r="B329" s="14"/>
    </row>
  </sheetData>
  <sheetProtection/>
  <mergeCells count="9">
    <mergeCell ref="A25:A26"/>
    <mergeCell ref="A15:E15"/>
    <mergeCell ref="A19:A20"/>
    <mergeCell ref="A21:A22"/>
    <mergeCell ref="A23:A24"/>
    <mergeCell ref="B8:E8"/>
    <mergeCell ref="B9:E9"/>
    <mergeCell ref="B10:E10"/>
    <mergeCell ref="A16:A18"/>
  </mergeCells>
  <printOptions horizontalCentered="1"/>
  <pageMargins left="0.7" right="0.27" top="0.62" bottom="0.3" header="0.5118110236220472" footer="0.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4"/>
  <sheetViews>
    <sheetView tabSelected="1" zoomScale="60" zoomScaleNormal="60" zoomScalePageLayoutView="0" workbookViewId="0" topLeftCell="A1">
      <selection activeCell="J41" sqref="J41"/>
    </sheetView>
  </sheetViews>
  <sheetFormatPr defaultColWidth="9.140625" defaultRowHeight="12.75"/>
  <cols>
    <col min="1" max="1" width="5.00390625" style="1" customWidth="1"/>
    <col min="2" max="2" width="64.140625" style="1" customWidth="1"/>
    <col min="3" max="3" width="17.140625" style="1" customWidth="1"/>
    <col min="4" max="4" width="7.57421875" style="1" customWidth="1"/>
    <col min="5" max="6" width="9.28125" style="1" hidden="1" customWidth="1"/>
    <col min="7" max="7" width="19.140625" style="1" customWidth="1"/>
    <col min="8" max="16384" width="9.140625" style="1" customWidth="1"/>
  </cols>
  <sheetData>
    <row r="1" spans="2:7" ht="15.75" customHeight="1">
      <c r="B1" s="51"/>
      <c r="C1" s="71" t="s">
        <v>44</v>
      </c>
      <c r="D1" s="71"/>
      <c r="E1" s="71"/>
      <c r="F1" s="71"/>
      <c r="G1" s="71"/>
    </row>
    <row r="2" spans="2:7" ht="15.75" customHeight="1">
      <c r="B2" s="76" t="s">
        <v>86</v>
      </c>
      <c r="C2" s="76"/>
      <c r="D2" s="76"/>
      <c r="E2" s="76"/>
      <c r="F2" s="76"/>
      <c r="G2" s="76"/>
    </row>
    <row r="3" spans="2:8" ht="15.75" customHeight="1">
      <c r="B3" s="76" t="s">
        <v>87</v>
      </c>
      <c r="C3" s="76"/>
      <c r="D3" s="76"/>
      <c r="E3" s="76"/>
      <c r="F3" s="76"/>
      <c r="G3" s="76"/>
      <c r="H3" s="51"/>
    </row>
    <row r="4" spans="3:6" ht="15.75">
      <c r="C4" s="2" t="s">
        <v>91</v>
      </c>
      <c r="D4" s="35"/>
      <c r="F4" s="35" t="s">
        <v>1</v>
      </c>
    </row>
    <row r="5" spans="3:6" ht="15.75">
      <c r="C5" s="2"/>
      <c r="D5" s="35"/>
      <c r="F5" s="35"/>
    </row>
    <row r="6" spans="2:7" ht="15.75">
      <c r="B6" s="51"/>
      <c r="C6" s="71" t="s">
        <v>73</v>
      </c>
      <c r="D6" s="71"/>
      <c r="E6" s="71"/>
      <c r="F6" s="71"/>
      <c r="G6" s="71"/>
    </row>
    <row r="7" spans="2:7" ht="15.75">
      <c r="B7" s="76" t="s">
        <v>86</v>
      </c>
      <c r="C7" s="76"/>
      <c r="D7" s="76"/>
      <c r="E7" s="76"/>
      <c r="F7" s="76"/>
      <c r="G7" s="76"/>
    </row>
    <row r="8" spans="2:8" ht="15.75">
      <c r="B8" s="76" t="s">
        <v>87</v>
      </c>
      <c r="C8" s="76"/>
      <c r="D8" s="76"/>
      <c r="E8" s="76"/>
      <c r="F8" s="76"/>
      <c r="G8" s="76"/>
      <c r="H8" s="51"/>
    </row>
    <row r="9" spans="3:6" ht="15.75">
      <c r="C9" s="2" t="s">
        <v>90</v>
      </c>
      <c r="D9" s="35"/>
      <c r="F9" s="35" t="s">
        <v>1</v>
      </c>
    </row>
    <row r="11" ht="2.25" customHeight="1"/>
    <row r="12" ht="1.5" customHeight="1"/>
    <row r="13" spans="1:7" s="4" customFormat="1" ht="20.25">
      <c r="A13" s="53"/>
      <c r="B13" s="75" t="s">
        <v>3</v>
      </c>
      <c r="C13" s="75"/>
      <c r="D13" s="75"/>
      <c r="E13" s="75"/>
      <c r="F13" s="53"/>
      <c r="G13" s="53"/>
    </row>
    <row r="14" spans="1:7" s="5" customFormat="1" ht="20.25">
      <c r="A14" s="55"/>
      <c r="B14" s="75" t="s">
        <v>57</v>
      </c>
      <c r="C14" s="75"/>
      <c r="D14" s="75"/>
      <c r="E14" s="75"/>
      <c r="F14" s="55"/>
      <c r="G14" s="55"/>
    </row>
    <row r="15" spans="1:7" s="5" customFormat="1" ht="20.25">
      <c r="A15" s="55"/>
      <c r="B15" s="75" t="s">
        <v>81</v>
      </c>
      <c r="C15" s="75"/>
      <c r="D15" s="75"/>
      <c r="E15" s="75"/>
      <c r="F15" s="55"/>
      <c r="G15" s="55"/>
    </row>
    <row r="16" spans="1:7" s="5" customFormat="1" ht="20.25">
      <c r="A16" s="55"/>
      <c r="B16" s="54" t="s">
        <v>58</v>
      </c>
      <c r="C16" s="54"/>
      <c r="D16" s="54"/>
      <c r="E16" s="54"/>
      <c r="F16" s="54"/>
      <c r="G16" s="54"/>
    </row>
    <row r="17" spans="1:7" s="6" customFormat="1" ht="20.25">
      <c r="A17" s="55"/>
      <c r="B17" s="55"/>
      <c r="C17" s="55"/>
      <c r="D17" s="56" t="s">
        <v>2</v>
      </c>
      <c r="E17" s="56"/>
      <c r="F17" s="56"/>
      <c r="G17" s="55"/>
    </row>
    <row r="18" spans="1:7" s="8" customFormat="1" ht="37.5" customHeight="1">
      <c r="A18" s="57" t="s">
        <v>5</v>
      </c>
      <c r="B18" s="57" t="s">
        <v>6</v>
      </c>
      <c r="C18" s="57" t="s">
        <v>7</v>
      </c>
      <c r="D18" s="57" t="s">
        <v>8</v>
      </c>
      <c r="E18" s="57" t="s">
        <v>9</v>
      </c>
      <c r="F18" s="57" t="s">
        <v>47</v>
      </c>
      <c r="G18" s="57" t="s">
        <v>9</v>
      </c>
    </row>
    <row r="19" spans="1:7" s="11" customFormat="1" ht="20.25">
      <c r="A19" s="53"/>
      <c r="B19" s="58" t="s">
        <v>10</v>
      </c>
      <c r="C19" s="59"/>
      <c r="D19" s="59"/>
      <c r="E19" s="53" t="e">
        <f>E22+#REF!+E44+E50+#REF!</f>
        <v>#REF!</v>
      </c>
      <c r="F19" s="53" t="e">
        <f>F22+#REF!+F44+F50+#REF!</f>
        <v>#REF!</v>
      </c>
      <c r="G19" s="53">
        <v>22924.5</v>
      </c>
    </row>
    <row r="20" spans="1:7" s="2" customFormat="1" ht="16.5" customHeight="1">
      <c r="A20" s="74" t="s">
        <v>11</v>
      </c>
      <c r="B20" s="74"/>
      <c r="C20" s="74"/>
      <c r="D20" s="74"/>
      <c r="E20" s="74"/>
      <c r="F20" s="55"/>
      <c r="G20" s="55"/>
    </row>
    <row r="21" spans="1:7" s="38" customFormat="1" ht="16.5" customHeight="1">
      <c r="A21" s="60"/>
      <c r="B21" s="60"/>
      <c r="C21" s="60"/>
      <c r="D21" s="60"/>
      <c r="E21" s="60"/>
      <c r="F21" s="55"/>
      <c r="G21" s="55"/>
    </row>
    <row r="22" spans="1:7" s="11" customFormat="1" ht="33" customHeight="1">
      <c r="A22" s="73" t="s">
        <v>12</v>
      </c>
      <c r="B22" s="62" t="s">
        <v>13</v>
      </c>
      <c r="C22" s="59" t="s">
        <v>22</v>
      </c>
      <c r="D22" s="59"/>
      <c r="E22" s="53">
        <f>E23+E26</f>
        <v>1244</v>
      </c>
      <c r="F22" s="53">
        <f>F23+F26</f>
        <v>0</v>
      </c>
      <c r="G22" s="53">
        <v>5548.6</v>
      </c>
    </row>
    <row r="23" spans="1:7" s="2" customFormat="1" ht="84.75" customHeight="1">
      <c r="A23" s="73"/>
      <c r="B23" s="63" t="s">
        <v>14</v>
      </c>
      <c r="C23" s="64" t="s">
        <v>22</v>
      </c>
      <c r="D23" s="64" t="s">
        <v>24</v>
      </c>
      <c r="E23" s="55">
        <v>230</v>
      </c>
      <c r="F23" s="55">
        <v>-230</v>
      </c>
      <c r="G23" s="55">
        <v>590.1</v>
      </c>
    </row>
    <row r="24" spans="1:7" s="2" customFormat="1" ht="99.75" customHeight="1">
      <c r="A24" s="73"/>
      <c r="B24" s="63" t="s">
        <v>15</v>
      </c>
      <c r="C24" s="64" t="s">
        <v>22</v>
      </c>
      <c r="D24" s="64" t="s">
        <v>26</v>
      </c>
      <c r="E24" s="55">
        <v>1014</v>
      </c>
      <c r="F24" s="55">
        <v>230</v>
      </c>
      <c r="G24" s="55">
        <v>4147.3</v>
      </c>
    </row>
    <row r="25" spans="1:7" s="2" customFormat="1" ht="99.75" customHeight="1">
      <c r="A25" s="61"/>
      <c r="B25" s="69" t="s">
        <v>92</v>
      </c>
      <c r="C25" s="64" t="s">
        <v>22</v>
      </c>
      <c r="D25" s="64" t="s">
        <v>93</v>
      </c>
      <c r="E25" s="55"/>
      <c r="F25" s="55"/>
      <c r="G25" s="55">
        <v>76</v>
      </c>
    </row>
    <row r="26" spans="1:7" s="2" customFormat="1" ht="36.75" customHeight="1">
      <c r="A26" s="61"/>
      <c r="B26" s="63" t="s">
        <v>74</v>
      </c>
      <c r="C26" s="64" t="s">
        <v>22</v>
      </c>
      <c r="D26" s="64" t="s">
        <v>33</v>
      </c>
      <c r="E26" s="55">
        <v>1014</v>
      </c>
      <c r="F26" s="55">
        <v>230</v>
      </c>
      <c r="G26" s="55">
        <v>50</v>
      </c>
    </row>
    <row r="27" spans="1:7" s="2" customFormat="1" ht="29.25" customHeight="1">
      <c r="A27" s="61"/>
      <c r="B27" s="63" t="s">
        <v>62</v>
      </c>
      <c r="C27" s="64" t="s">
        <v>22</v>
      </c>
      <c r="D27" s="64" t="s">
        <v>80</v>
      </c>
      <c r="E27" s="55"/>
      <c r="F27" s="55"/>
      <c r="G27" s="55">
        <v>685.2</v>
      </c>
    </row>
    <row r="28" spans="1:7" s="38" customFormat="1" ht="26.25" customHeight="1">
      <c r="A28" s="61">
        <v>2</v>
      </c>
      <c r="B28" s="62" t="s">
        <v>50</v>
      </c>
      <c r="C28" s="59" t="s">
        <v>24</v>
      </c>
      <c r="D28" s="64" t="s">
        <v>23</v>
      </c>
      <c r="E28" s="55"/>
      <c r="F28" s="55"/>
      <c r="G28" s="53">
        <v>136.6</v>
      </c>
    </row>
    <row r="29" spans="1:7" s="11" customFormat="1" ht="66.75" customHeight="1">
      <c r="A29" s="73"/>
      <c r="B29" s="63" t="s">
        <v>51</v>
      </c>
      <c r="C29" s="64" t="s">
        <v>24</v>
      </c>
      <c r="D29" s="64" t="s">
        <v>25</v>
      </c>
      <c r="E29" s="55"/>
      <c r="F29" s="55"/>
      <c r="G29" s="55">
        <v>136.6</v>
      </c>
    </row>
    <row r="30" spans="1:7" s="44" customFormat="1" ht="1.5" customHeight="1" hidden="1">
      <c r="A30" s="73"/>
      <c r="B30" s="63"/>
      <c r="C30" s="64"/>
      <c r="D30" s="64"/>
      <c r="E30" s="55"/>
      <c r="F30" s="55"/>
      <c r="G30" s="55"/>
    </row>
    <row r="31" spans="1:7" s="11" customFormat="1" ht="40.5">
      <c r="A31" s="61">
        <v>3</v>
      </c>
      <c r="B31" s="62" t="s">
        <v>21</v>
      </c>
      <c r="C31" s="59" t="s">
        <v>25</v>
      </c>
      <c r="D31" s="59" t="s">
        <v>23</v>
      </c>
      <c r="E31" s="53">
        <f>E37</f>
        <v>13</v>
      </c>
      <c r="F31" s="53">
        <f>F37</f>
        <v>-4</v>
      </c>
      <c r="G31" s="53">
        <v>693.9</v>
      </c>
    </row>
    <row r="32" spans="1:7" s="11" customFormat="1" ht="77.25" customHeight="1">
      <c r="A32" s="61"/>
      <c r="B32" s="63" t="s">
        <v>63</v>
      </c>
      <c r="C32" s="64" t="s">
        <v>25</v>
      </c>
      <c r="D32" s="64" t="s">
        <v>27</v>
      </c>
      <c r="E32" s="55">
        <v>13</v>
      </c>
      <c r="F32" s="55">
        <v>-4</v>
      </c>
      <c r="G32" s="55">
        <v>682.2</v>
      </c>
    </row>
    <row r="33" spans="1:9" s="25" customFormat="1" ht="33.75" customHeight="1">
      <c r="A33" s="61"/>
      <c r="B33" s="63" t="s">
        <v>66</v>
      </c>
      <c r="C33" s="64" t="s">
        <v>25</v>
      </c>
      <c r="D33" s="64" t="s">
        <v>67</v>
      </c>
      <c r="E33" s="55">
        <v>13</v>
      </c>
      <c r="F33" s="55">
        <v>-4</v>
      </c>
      <c r="G33" s="55">
        <v>6.5</v>
      </c>
      <c r="H33" s="11"/>
      <c r="I33" s="11"/>
    </row>
    <row r="34" spans="1:9" s="25" customFormat="1" ht="59.25" customHeight="1">
      <c r="A34" s="65"/>
      <c r="B34" s="63" t="s">
        <v>68</v>
      </c>
      <c r="C34" s="64" t="s">
        <v>25</v>
      </c>
      <c r="D34" s="64" t="s">
        <v>65</v>
      </c>
      <c r="E34" s="55">
        <v>13</v>
      </c>
      <c r="F34" s="55">
        <v>-4</v>
      </c>
      <c r="G34" s="55">
        <v>5.2</v>
      </c>
      <c r="H34" s="11"/>
      <c r="I34" s="2"/>
    </row>
    <row r="35" spans="1:8" s="25" customFormat="1" ht="54.75" customHeight="1">
      <c r="A35" s="61">
        <v>4</v>
      </c>
      <c r="B35" s="62" t="s">
        <v>76</v>
      </c>
      <c r="C35" s="59" t="s">
        <v>26</v>
      </c>
      <c r="D35" s="59" t="s">
        <v>23</v>
      </c>
      <c r="E35" s="53">
        <v>13</v>
      </c>
      <c r="F35" s="53">
        <v>-4</v>
      </c>
      <c r="G35" s="53">
        <v>926.2</v>
      </c>
      <c r="H35" s="38"/>
    </row>
    <row r="36" spans="1:8" s="25" customFormat="1" ht="30.75" customHeight="1">
      <c r="A36" s="65"/>
      <c r="B36" s="63" t="s">
        <v>82</v>
      </c>
      <c r="C36" s="64" t="s">
        <v>26</v>
      </c>
      <c r="D36" s="64" t="s">
        <v>27</v>
      </c>
      <c r="E36" s="55">
        <v>13</v>
      </c>
      <c r="F36" s="55">
        <v>-4</v>
      </c>
      <c r="G36" s="55">
        <v>824</v>
      </c>
      <c r="H36" s="11"/>
    </row>
    <row r="37" spans="1:9" s="30" customFormat="1" ht="15.75" customHeight="1">
      <c r="A37" s="65"/>
      <c r="B37" s="63" t="s">
        <v>79</v>
      </c>
      <c r="C37" s="64" t="s">
        <v>26</v>
      </c>
      <c r="D37" s="64" t="s">
        <v>75</v>
      </c>
      <c r="E37" s="55">
        <v>13</v>
      </c>
      <c r="F37" s="55">
        <v>-4</v>
      </c>
      <c r="G37" s="55">
        <v>102.2</v>
      </c>
      <c r="H37" s="11"/>
      <c r="I37" s="25"/>
    </row>
    <row r="38" spans="1:8" s="2" customFormat="1" ht="29.25" customHeight="1">
      <c r="A38" s="65">
        <v>5</v>
      </c>
      <c r="B38" s="62" t="s">
        <v>64</v>
      </c>
      <c r="C38" s="59" t="s">
        <v>29</v>
      </c>
      <c r="D38" s="59" t="s">
        <v>23</v>
      </c>
      <c r="E38" s="53">
        <f>E41</f>
        <v>1108</v>
      </c>
      <c r="F38" s="53">
        <f>F41</f>
        <v>0</v>
      </c>
      <c r="G38" s="53">
        <v>12405.5</v>
      </c>
      <c r="H38" s="11"/>
    </row>
    <row r="39" spans="1:8" s="2" customFormat="1" ht="27" customHeight="1">
      <c r="A39" s="66">
        <v>5</v>
      </c>
      <c r="B39" s="63" t="s">
        <v>30</v>
      </c>
      <c r="C39" s="64" t="s">
        <v>29</v>
      </c>
      <c r="D39" s="64" t="s">
        <v>24</v>
      </c>
      <c r="E39" s="55">
        <v>1108</v>
      </c>
      <c r="F39" s="55"/>
      <c r="G39" s="55">
        <v>7437.7</v>
      </c>
      <c r="H39" s="44"/>
    </row>
    <row r="40" spans="1:8" s="2" customFormat="1" ht="23.25" customHeight="1">
      <c r="A40" s="67"/>
      <c r="B40" s="63" t="s">
        <v>72</v>
      </c>
      <c r="C40" s="64" t="s">
        <v>29</v>
      </c>
      <c r="D40" s="64" t="s">
        <v>25</v>
      </c>
      <c r="E40" s="55">
        <v>1108</v>
      </c>
      <c r="F40" s="55"/>
      <c r="G40" s="55">
        <v>3597.9</v>
      </c>
      <c r="H40" s="25"/>
    </row>
    <row r="41" spans="1:8" s="2" customFormat="1" ht="59.25" customHeight="1">
      <c r="A41" s="65"/>
      <c r="B41" s="63" t="s">
        <v>85</v>
      </c>
      <c r="C41" s="64" t="s">
        <v>29</v>
      </c>
      <c r="D41" s="64" t="s">
        <v>29</v>
      </c>
      <c r="E41" s="55">
        <v>1108</v>
      </c>
      <c r="F41" s="55"/>
      <c r="G41" s="55">
        <v>1370</v>
      </c>
      <c r="H41" s="30"/>
    </row>
    <row r="42" spans="1:8" s="2" customFormat="1" ht="25.5" customHeight="1">
      <c r="A42" s="53">
        <v>6</v>
      </c>
      <c r="B42" s="62" t="s">
        <v>69</v>
      </c>
      <c r="C42" s="59" t="s">
        <v>71</v>
      </c>
      <c r="D42" s="59" t="s">
        <v>23</v>
      </c>
      <c r="E42" s="53" t="e">
        <f>#REF!</f>
        <v>#REF!</v>
      </c>
      <c r="F42" s="53" t="e">
        <f>#REF!</f>
        <v>#REF!</v>
      </c>
      <c r="G42" s="53">
        <v>148.9</v>
      </c>
      <c r="H42" s="25"/>
    </row>
    <row r="43" spans="1:9" s="6" customFormat="1" ht="40.5" customHeight="1">
      <c r="A43" s="53">
        <v>7</v>
      </c>
      <c r="B43" s="63" t="s">
        <v>70</v>
      </c>
      <c r="C43" s="64" t="s">
        <v>71</v>
      </c>
      <c r="D43" s="64" t="s">
        <v>71</v>
      </c>
      <c r="E43" s="55">
        <v>1108</v>
      </c>
      <c r="F43" s="55"/>
      <c r="G43" s="55">
        <v>148.9</v>
      </c>
      <c r="H43" s="30"/>
      <c r="I43" s="2"/>
    </row>
    <row r="44" spans="1:9" ht="37.5" customHeight="1">
      <c r="A44" s="53"/>
      <c r="B44" s="62" t="s">
        <v>59</v>
      </c>
      <c r="C44" s="59" t="s">
        <v>60</v>
      </c>
      <c r="D44" s="59" t="s">
        <v>23</v>
      </c>
      <c r="E44" s="53" t="e">
        <f>#REF!</f>
        <v>#REF!</v>
      </c>
      <c r="F44" s="53" t="e">
        <f>#REF!</f>
        <v>#REF!</v>
      </c>
      <c r="G44" s="53">
        <v>2241.7</v>
      </c>
      <c r="H44" s="30"/>
      <c r="I44" s="2"/>
    </row>
    <row r="45" spans="1:9" s="6" customFormat="1" ht="22.5" customHeight="1">
      <c r="A45" s="65">
        <v>8</v>
      </c>
      <c r="B45" s="63" t="s">
        <v>61</v>
      </c>
      <c r="C45" s="64" t="s">
        <v>60</v>
      </c>
      <c r="D45" s="64" t="s">
        <v>22</v>
      </c>
      <c r="E45" s="53"/>
      <c r="F45" s="53"/>
      <c r="G45" s="55">
        <v>2241.7</v>
      </c>
      <c r="H45" s="34"/>
      <c r="I45" s="2"/>
    </row>
    <row r="46" spans="1:8" s="6" customFormat="1" ht="37.5" customHeight="1" hidden="1">
      <c r="A46" s="68"/>
      <c r="B46" s="62" t="s">
        <v>83</v>
      </c>
      <c r="C46" s="59" t="s">
        <v>33</v>
      </c>
      <c r="D46" s="59" t="s">
        <v>23</v>
      </c>
      <c r="E46" s="53">
        <f>E47</f>
        <v>48</v>
      </c>
      <c r="F46" s="53">
        <f>F47</f>
        <v>-48</v>
      </c>
      <c r="G46" s="53">
        <v>324.1</v>
      </c>
      <c r="H46" s="2"/>
    </row>
    <row r="47" spans="1:9" s="6" customFormat="1" ht="20.25" hidden="1">
      <c r="A47" s="55"/>
      <c r="B47" s="63" t="s">
        <v>18</v>
      </c>
      <c r="C47" s="64" t="s">
        <v>33</v>
      </c>
      <c r="D47" s="64" t="s">
        <v>22</v>
      </c>
      <c r="E47" s="55">
        <v>48</v>
      </c>
      <c r="F47" s="55">
        <v>-48</v>
      </c>
      <c r="G47" s="55">
        <v>62</v>
      </c>
      <c r="H47" s="2"/>
      <c r="I47" s="1"/>
    </row>
    <row r="48" spans="1:9" s="6" customFormat="1" ht="20.25">
      <c r="A48" s="55"/>
      <c r="B48" s="62" t="s">
        <v>89</v>
      </c>
      <c r="C48" s="59" t="s">
        <v>67</v>
      </c>
      <c r="D48" s="59" t="s">
        <v>23</v>
      </c>
      <c r="E48" s="53"/>
      <c r="F48" s="53"/>
      <c r="G48" s="53">
        <v>170</v>
      </c>
      <c r="H48" s="2"/>
      <c r="I48" s="1"/>
    </row>
    <row r="49" spans="1:9" s="6" customFormat="1" ht="33.75" customHeight="1">
      <c r="A49" s="55">
        <v>10</v>
      </c>
      <c r="B49" s="63" t="s">
        <v>89</v>
      </c>
      <c r="C49" s="64" t="s">
        <v>67</v>
      </c>
      <c r="D49" s="64" t="s">
        <v>25</v>
      </c>
      <c r="E49" s="55"/>
      <c r="F49" s="55"/>
      <c r="G49" s="55">
        <v>170</v>
      </c>
      <c r="H49" s="2"/>
      <c r="I49" s="1"/>
    </row>
    <row r="50" spans="1:8" s="6" customFormat="1" ht="20.25">
      <c r="A50" s="68"/>
      <c r="B50" s="62" t="s">
        <v>32</v>
      </c>
      <c r="C50" s="59" t="s">
        <v>33</v>
      </c>
      <c r="D50" s="59" t="s">
        <v>23</v>
      </c>
      <c r="E50" s="53">
        <f>E51</f>
        <v>48</v>
      </c>
      <c r="F50" s="53">
        <f>F51</f>
        <v>-48</v>
      </c>
      <c r="G50" s="53">
        <v>653.1</v>
      </c>
      <c r="H50" s="2"/>
    </row>
    <row r="51" spans="1:8" s="6" customFormat="1" ht="78.75" customHeight="1">
      <c r="A51" s="68"/>
      <c r="B51" s="63" t="s">
        <v>84</v>
      </c>
      <c r="C51" s="64" t="s">
        <v>33</v>
      </c>
      <c r="D51" s="64" t="s">
        <v>22</v>
      </c>
      <c r="E51" s="55">
        <v>48</v>
      </c>
      <c r="F51" s="55">
        <v>-48</v>
      </c>
      <c r="G51" s="55">
        <v>653.1</v>
      </c>
      <c r="H51" s="2"/>
    </row>
    <row r="52" spans="1:8" s="6" customFormat="1" ht="20.25">
      <c r="A52" s="68"/>
      <c r="B52" s="63"/>
      <c r="C52" s="64"/>
      <c r="D52" s="64"/>
      <c r="E52" s="55"/>
      <c r="F52" s="55"/>
      <c r="G52" s="55"/>
      <c r="H52" s="2"/>
    </row>
    <row r="53" spans="1:8" s="6" customFormat="1" ht="60" customHeight="1">
      <c r="A53" s="68"/>
      <c r="B53" s="63" t="s">
        <v>77</v>
      </c>
      <c r="C53" s="64" t="s">
        <v>88</v>
      </c>
      <c r="D53" s="64"/>
      <c r="E53" s="55"/>
      <c r="F53" s="55"/>
      <c r="G53" s="55"/>
      <c r="H53" s="2"/>
    </row>
    <row r="54" spans="1:8" s="6" customFormat="1" ht="18.75">
      <c r="A54" s="1"/>
      <c r="B54" s="52" t="s">
        <v>78</v>
      </c>
      <c r="C54" s="24"/>
      <c r="D54" s="24"/>
      <c r="E54" s="25"/>
      <c r="F54" s="25"/>
      <c r="G54" s="25"/>
      <c r="H54" s="2"/>
    </row>
    <row r="55" spans="2:8" s="6" customFormat="1" ht="18.75">
      <c r="B55" s="23"/>
      <c r="C55" s="24"/>
      <c r="D55" s="24"/>
      <c r="E55" s="25"/>
      <c r="F55" s="25"/>
      <c r="G55" s="25"/>
      <c r="H55" s="2"/>
    </row>
    <row r="56" spans="2:8" s="6" customFormat="1" ht="18.75">
      <c r="B56" s="49"/>
      <c r="C56" s="50"/>
      <c r="D56" s="50"/>
      <c r="H56" s="2"/>
    </row>
    <row r="57" spans="2:8" s="6" customFormat="1" ht="18.75">
      <c r="B57" s="49"/>
      <c r="C57" s="13"/>
      <c r="D57" s="50"/>
      <c r="H57" s="2"/>
    </row>
    <row r="58" spans="1:9" ht="18.75">
      <c r="A58" s="6"/>
      <c r="B58" s="49"/>
      <c r="C58" s="50"/>
      <c r="D58" s="50"/>
      <c r="E58" s="6"/>
      <c r="F58" s="6"/>
      <c r="G58" s="6"/>
      <c r="H58" s="6"/>
      <c r="I58" s="6"/>
    </row>
    <row r="59" spans="1:9" ht="18.75">
      <c r="A59" s="6"/>
      <c r="B59" s="32" t="s">
        <v>42</v>
      </c>
      <c r="C59" s="33"/>
      <c r="D59" s="33"/>
      <c r="E59" s="34" t="e">
        <f>#REF!+E19</f>
        <v>#REF!</v>
      </c>
      <c r="F59" s="34" t="e">
        <f>#REF!+F19</f>
        <v>#REF!</v>
      </c>
      <c r="G59" s="34" t="e">
        <f>#REF!+G19</f>
        <v>#REF!</v>
      </c>
      <c r="I59" s="6"/>
    </row>
    <row r="60" spans="1:9" ht="18.75">
      <c r="A60" s="6"/>
      <c r="B60" s="15"/>
      <c r="C60" s="9"/>
      <c r="D60" s="9"/>
      <c r="E60" s="2"/>
      <c r="F60" s="2"/>
      <c r="G60" s="2"/>
      <c r="H60" s="6"/>
      <c r="I60" s="6"/>
    </row>
    <row r="61" spans="1:8" ht="18.75">
      <c r="A61" s="6"/>
      <c r="B61" s="2"/>
      <c r="C61" s="2"/>
      <c r="D61" s="2"/>
      <c r="E61" s="2"/>
      <c r="F61" s="2"/>
      <c r="G61" s="2"/>
      <c r="H61" s="6"/>
    </row>
    <row r="62" spans="1:8" ht="18.75">
      <c r="A62" s="6"/>
      <c r="B62" s="2"/>
      <c r="C62" s="2"/>
      <c r="D62" s="2"/>
      <c r="E62" s="2"/>
      <c r="F62" s="2"/>
      <c r="G62" s="2"/>
      <c r="H62" s="6"/>
    </row>
    <row r="63" spans="1:8" ht="18.75">
      <c r="A63" s="6"/>
      <c r="B63" s="2"/>
      <c r="C63" s="2"/>
      <c r="D63" s="2"/>
      <c r="E63" s="2"/>
      <c r="F63" s="2"/>
      <c r="G63" s="2"/>
      <c r="H63" s="6"/>
    </row>
    <row r="64" spans="1:8" ht="18.75">
      <c r="A64" s="6"/>
      <c r="B64" s="15"/>
      <c r="C64" s="9"/>
      <c r="D64" s="9"/>
      <c r="E64" s="2"/>
      <c r="F64" s="2"/>
      <c r="G64" s="2"/>
      <c r="H64" s="6"/>
    </row>
    <row r="65" spans="2:8" ht="18.75">
      <c r="B65" s="15"/>
      <c r="C65" s="9"/>
      <c r="D65" s="9"/>
      <c r="E65" s="2"/>
      <c r="F65" s="2"/>
      <c r="G65" s="2"/>
      <c r="H65" s="6"/>
    </row>
    <row r="66" spans="2:8" ht="18.75">
      <c r="B66" s="15"/>
      <c r="C66" s="9"/>
      <c r="D66" s="9"/>
      <c r="E66" s="2"/>
      <c r="F66" s="2"/>
      <c r="G66" s="2"/>
      <c r="H66" s="6"/>
    </row>
    <row r="67" spans="2:8" ht="18.75">
      <c r="B67" s="10"/>
      <c r="C67" s="9"/>
      <c r="D67" s="9"/>
      <c r="E67" s="2"/>
      <c r="F67" s="2"/>
      <c r="G67" s="2"/>
      <c r="H67" s="6"/>
    </row>
    <row r="68" spans="2:8" ht="18.75">
      <c r="B68" s="10"/>
      <c r="C68" s="9"/>
      <c r="D68" s="9"/>
      <c r="E68" s="2"/>
      <c r="F68" s="2"/>
      <c r="G68" s="2"/>
      <c r="H68" s="6"/>
    </row>
    <row r="69" spans="2:8" ht="18.75">
      <c r="B69" s="13"/>
      <c r="C69" s="6"/>
      <c r="D69" s="6"/>
      <c r="E69" s="6"/>
      <c r="F69" s="6"/>
      <c r="G69" s="6"/>
      <c r="H69" s="6"/>
    </row>
    <row r="70" ht="12.75">
      <c r="B70" s="14"/>
    </row>
    <row r="71" spans="2:7" ht="18.75">
      <c r="B71" s="13"/>
      <c r="C71" s="6"/>
      <c r="D71" s="6"/>
      <c r="E71" s="6"/>
      <c r="F71" s="6"/>
      <c r="G71" s="6"/>
    </row>
    <row r="72" spans="2:7" ht="18.75">
      <c r="B72" s="13"/>
      <c r="C72" s="6"/>
      <c r="D72" s="6"/>
      <c r="E72" s="6"/>
      <c r="F72" s="6"/>
      <c r="G72" s="6"/>
    </row>
    <row r="73" spans="2:7" ht="18.75">
      <c r="B73" s="13"/>
      <c r="C73" s="6"/>
      <c r="D73" s="6"/>
      <c r="E73" s="6"/>
      <c r="F73" s="6"/>
      <c r="G73" s="6"/>
    </row>
    <row r="74" spans="2:7" ht="18.75">
      <c r="B74" s="13"/>
      <c r="C74" s="6"/>
      <c r="D74" s="6"/>
      <c r="E74" s="6"/>
      <c r="F74" s="6"/>
      <c r="G74" s="6"/>
    </row>
    <row r="75" spans="2:7" ht="18.75">
      <c r="B75" s="13"/>
      <c r="C75" s="6"/>
      <c r="D75" s="6"/>
      <c r="E75" s="6"/>
      <c r="F75" s="6"/>
      <c r="G75" s="6"/>
    </row>
    <row r="76" spans="2:7" ht="18.75">
      <c r="B76" s="13"/>
      <c r="C76" s="6"/>
      <c r="D76" s="6"/>
      <c r="E76" s="6"/>
      <c r="F76" s="6"/>
      <c r="G76" s="6"/>
    </row>
    <row r="77" spans="2:7" ht="18.75">
      <c r="B77" s="13"/>
      <c r="C77" s="6"/>
      <c r="D77" s="6"/>
      <c r="E77" s="6"/>
      <c r="F77" s="6"/>
      <c r="G77" s="6"/>
    </row>
    <row r="78" spans="2:7" ht="18.75">
      <c r="B78" s="13"/>
      <c r="C78" s="6"/>
      <c r="D78" s="6"/>
      <c r="E78" s="6"/>
      <c r="F78" s="6"/>
      <c r="G78" s="6"/>
    </row>
    <row r="79" spans="2:7" ht="18.75">
      <c r="B79" s="13"/>
      <c r="C79" s="6"/>
      <c r="D79" s="6"/>
      <c r="E79" s="6"/>
      <c r="F79" s="6"/>
      <c r="G79" s="6"/>
    </row>
    <row r="80" spans="2:7" ht="18.75">
      <c r="B80" s="13"/>
      <c r="C80" s="6"/>
      <c r="D80" s="6"/>
      <c r="E80" s="6"/>
      <c r="F80" s="6"/>
      <c r="G80" s="6"/>
    </row>
    <row r="81" ht="12.75">
      <c r="B81" s="14"/>
    </row>
    <row r="82" ht="12.75">
      <c r="B82" s="14"/>
    </row>
    <row r="83" ht="12.75">
      <c r="B83" s="14"/>
    </row>
    <row r="84" ht="12.75">
      <c r="B84" s="14"/>
    </row>
    <row r="85" ht="12.75">
      <c r="B85" s="14"/>
    </row>
    <row r="86" ht="12.75">
      <c r="B86" s="14"/>
    </row>
    <row r="87" ht="12.75">
      <c r="B87" s="14"/>
    </row>
    <row r="88" ht="12.75">
      <c r="B88" s="14"/>
    </row>
    <row r="89" ht="12.75">
      <c r="B89" s="14"/>
    </row>
    <row r="90" ht="12.75">
      <c r="B90" s="14"/>
    </row>
    <row r="91" ht="12.75">
      <c r="B91" s="14"/>
    </row>
    <row r="92" ht="12.75">
      <c r="B92" s="14"/>
    </row>
    <row r="93" ht="12.75">
      <c r="B93" s="14"/>
    </row>
    <row r="94" ht="12.75">
      <c r="B94" s="14"/>
    </row>
    <row r="95" ht="12.75">
      <c r="B95" s="14"/>
    </row>
    <row r="96" ht="12.75">
      <c r="B96" s="14"/>
    </row>
    <row r="97" ht="12.75">
      <c r="B97" s="14"/>
    </row>
    <row r="98" ht="12.75">
      <c r="B98" s="14"/>
    </row>
    <row r="99" ht="12.75">
      <c r="B99" s="14"/>
    </row>
    <row r="100" ht="12.75">
      <c r="B100" s="14"/>
    </row>
    <row r="101" ht="12.75">
      <c r="B101" s="14"/>
    </row>
    <row r="102" ht="12.75">
      <c r="B102" s="14"/>
    </row>
    <row r="103" ht="12.75">
      <c r="B103" s="14"/>
    </row>
    <row r="104" ht="12.75">
      <c r="B104" s="14"/>
    </row>
    <row r="105" ht="12.75">
      <c r="B105" s="14"/>
    </row>
    <row r="106" ht="12.75">
      <c r="B106" s="14"/>
    </row>
    <row r="107" ht="12.75">
      <c r="B107" s="14"/>
    </row>
    <row r="108" ht="12.75">
      <c r="B108" s="14"/>
    </row>
    <row r="109" ht="12.75">
      <c r="B109" s="14"/>
    </row>
    <row r="110" ht="12.75">
      <c r="B110" s="14"/>
    </row>
    <row r="111" ht="12.75">
      <c r="B111" s="14"/>
    </row>
    <row r="112" ht="12.75">
      <c r="B112" s="14"/>
    </row>
    <row r="113" ht="12.75">
      <c r="B113" s="14"/>
    </row>
    <row r="114" ht="12.75">
      <c r="B114" s="14"/>
    </row>
    <row r="115" ht="12.75">
      <c r="B115" s="14"/>
    </row>
    <row r="116" ht="12.75">
      <c r="B116" s="14"/>
    </row>
    <row r="117" ht="12.75">
      <c r="B117" s="14"/>
    </row>
    <row r="118" ht="12.75">
      <c r="B118" s="14"/>
    </row>
    <row r="119" ht="12.75">
      <c r="B119" s="14"/>
    </row>
    <row r="120" ht="12.75">
      <c r="B120" s="14"/>
    </row>
    <row r="121" ht="12.75">
      <c r="B121" s="14"/>
    </row>
    <row r="122" ht="12.75">
      <c r="B122" s="14"/>
    </row>
    <row r="123" ht="12.75">
      <c r="B123" s="14"/>
    </row>
    <row r="124" ht="12.75">
      <c r="B124" s="14"/>
    </row>
    <row r="125" ht="12.75">
      <c r="B125" s="14"/>
    </row>
    <row r="126" ht="12.75">
      <c r="B126" s="14"/>
    </row>
    <row r="127" ht="12.75">
      <c r="B127" s="14"/>
    </row>
    <row r="128" ht="12.75">
      <c r="B128" s="14"/>
    </row>
    <row r="129" ht="12.75">
      <c r="B129" s="14"/>
    </row>
    <row r="130" ht="12.75">
      <c r="B130" s="14"/>
    </row>
    <row r="131" ht="12.75">
      <c r="B131" s="14"/>
    </row>
    <row r="132" ht="12.75">
      <c r="B132" s="14"/>
    </row>
    <row r="133" ht="12.75">
      <c r="B133" s="14"/>
    </row>
    <row r="134" ht="12.75">
      <c r="B134" s="14"/>
    </row>
    <row r="135" ht="12.75">
      <c r="B135" s="14"/>
    </row>
    <row r="136" ht="12.75">
      <c r="B136" s="14"/>
    </row>
    <row r="137" ht="12.75">
      <c r="B137" s="14"/>
    </row>
    <row r="138" ht="12.75">
      <c r="B138" s="14"/>
    </row>
    <row r="139" ht="12.75">
      <c r="B139" s="14"/>
    </row>
    <row r="140" ht="12.75">
      <c r="B140" s="14"/>
    </row>
    <row r="141" ht="12.75">
      <c r="B141" s="14"/>
    </row>
    <row r="142" ht="12.75">
      <c r="B142" s="14"/>
    </row>
    <row r="143" ht="12.75">
      <c r="B143" s="14"/>
    </row>
    <row r="144" ht="12.75">
      <c r="B144" s="14"/>
    </row>
    <row r="145" ht="12.75">
      <c r="B145" s="14"/>
    </row>
    <row r="146" ht="12.75">
      <c r="B146" s="14"/>
    </row>
    <row r="147" ht="12.75">
      <c r="B147" s="14"/>
    </row>
    <row r="148" ht="12.75">
      <c r="B148" s="14"/>
    </row>
    <row r="149" ht="12.75">
      <c r="B149" s="14"/>
    </row>
    <row r="150" ht="12.75">
      <c r="B150" s="14"/>
    </row>
    <row r="151" ht="12.75">
      <c r="B151" s="14"/>
    </row>
    <row r="152" ht="12.75">
      <c r="B152" s="14"/>
    </row>
    <row r="153" ht="12.75">
      <c r="B153" s="14"/>
    </row>
    <row r="154" ht="12.75">
      <c r="B154" s="14"/>
    </row>
    <row r="155" ht="12.75">
      <c r="B155" s="14"/>
    </row>
    <row r="156" ht="12.75">
      <c r="B156" s="14"/>
    </row>
    <row r="157" ht="12.75">
      <c r="B157" s="14"/>
    </row>
    <row r="158" ht="12.75">
      <c r="B158" s="14"/>
    </row>
    <row r="159" ht="12.75">
      <c r="B159" s="14"/>
    </row>
    <row r="160" ht="12.75">
      <c r="B160" s="14"/>
    </row>
    <row r="161" ht="12.75">
      <c r="B161" s="14"/>
    </row>
    <row r="162" ht="12.75">
      <c r="B162" s="14"/>
    </row>
    <row r="163" ht="12.75">
      <c r="B163" s="14"/>
    </row>
    <row r="164" ht="12.75">
      <c r="B164" s="14"/>
    </row>
    <row r="165" ht="12.75">
      <c r="B165" s="14"/>
    </row>
    <row r="166" ht="12.75">
      <c r="B166" s="14"/>
    </row>
    <row r="167" ht="12.75">
      <c r="B167" s="14"/>
    </row>
    <row r="168" ht="12.75">
      <c r="B168" s="14"/>
    </row>
    <row r="169" ht="12.75">
      <c r="B169" s="14"/>
    </row>
    <row r="170" ht="12.75">
      <c r="B170" s="14"/>
    </row>
    <row r="171" ht="12.75">
      <c r="B171" s="14"/>
    </row>
    <row r="172" ht="12.75">
      <c r="B172" s="14"/>
    </row>
    <row r="173" ht="12.75">
      <c r="B173" s="14"/>
    </row>
    <row r="174" ht="12.75">
      <c r="B174" s="14"/>
    </row>
    <row r="175" ht="12.75">
      <c r="B175" s="14"/>
    </row>
    <row r="176" ht="12.75">
      <c r="B176" s="14"/>
    </row>
    <row r="177" ht="12.75">
      <c r="B177" s="14"/>
    </row>
    <row r="178" ht="12.75">
      <c r="B178" s="14"/>
    </row>
    <row r="179" ht="12.75">
      <c r="B179" s="14"/>
    </row>
    <row r="180" ht="12.75">
      <c r="B180" s="14"/>
    </row>
    <row r="181" ht="12.75">
      <c r="B181" s="14"/>
    </row>
    <row r="182" ht="12.75">
      <c r="B182" s="14"/>
    </row>
    <row r="183" ht="12.75">
      <c r="B183" s="14"/>
    </row>
    <row r="184" ht="12.75">
      <c r="B184" s="14"/>
    </row>
    <row r="185" ht="12.75">
      <c r="B185" s="14"/>
    </row>
    <row r="186" ht="12.75">
      <c r="B186" s="14"/>
    </row>
    <row r="187" ht="12.75">
      <c r="B187" s="14"/>
    </row>
    <row r="188" ht="12.75">
      <c r="B188" s="14"/>
    </row>
    <row r="189" ht="12.75">
      <c r="B189" s="14"/>
    </row>
    <row r="190" ht="12.75">
      <c r="B190" s="14"/>
    </row>
    <row r="191" ht="12.75">
      <c r="B191" s="14"/>
    </row>
    <row r="192" ht="12.75">
      <c r="B192" s="14"/>
    </row>
    <row r="193" ht="12.75">
      <c r="B193" s="14"/>
    </row>
    <row r="194" ht="12.75">
      <c r="B194" s="14"/>
    </row>
    <row r="195" ht="12.75">
      <c r="B195" s="14"/>
    </row>
    <row r="196" ht="12.75">
      <c r="B196" s="14"/>
    </row>
    <row r="197" ht="12.75">
      <c r="B197" s="14"/>
    </row>
    <row r="198" ht="12.75">
      <c r="B198" s="14"/>
    </row>
    <row r="199" ht="12.75">
      <c r="B199" s="14"/>
    </row>
    <row r="200" ht="12.75">
      <c r="B200" s="14"/>
    </row>
    <row r="201" ht="12.75">
      <c r="B201" s="14"/>
    </row>
    <row r="202" ht="12.75">
      <c r="B202" s="14"/>
    </row>
    <row r="203" ht="12.75">
      <c r="B203" s="14"/>
    </row>
    <row r="204" ht="12.75">
      <c r="B204" s="14"/>
    </row>
    <row r="205" ht="12.75">
      <c r="B205" s="14"/>
    </row>
    <row r="206" ht="12.75">
      <c r="B206" s="14"/>
    </row>
    <row r="207" ht="12.75">
      <c r="B207" s="14"/>
    </row>
    <row r="208" ht="12.75">
      <c r="B208" s="14"/>
    </row>
    <row r="209" ht="12.75">
      <c r="B209" s="14"/>
    </row>
    <row r="210" ht="12.75">
      <c r="B210" s="14"/>
    </row>
    <row r="211" ht="12.75">
      <c r="B211" s="14"/>
    </row>
    <row r="212" ht="12.75">
      <c r="B212" s="14"/>
    </row>
    <row r="213" ht="12.75">
      <c r="B213" s="14"/>
    </row>
    <row r="214" ht="12.75">
      <c r="B214" s="14"/>
    </row>
    <row r="215" ht="12.75">
      <c r="B215" s="14"/>
    </row>
    <row r="216" ht="12.75">
      <c r="B216" s="14"/>
    </row>
    <row r="217" ht="12.75">
      <c r="B217" s="14"/>
    </row>
    <row r="218" ht="12.75">
      <c r="B218" s="14"/>
    </row>
    <row r="219" ht="12.75">
      <c r="B219" s="14"/>
    </row>
    <row r="220" ht="12.75">
      <c r="B220" s="14"/>
    </row>
    <row r="221" ht="12.75">
      <c r="B221" s="14"/>
    </row>
    <row r="222" ht="12.75">
      <c r="B222" s="14"/>
    </row>
    <row r="223" ht="12.75">
      <c r="B223" s="14"/>
    </row>
    <row r="224" ht="12.75">
      <c r="B224" s="14"/>
    </row>
    <row r="225" ht="12.75">
      <c r="B225" s="14"/>
    </row>
    <row r="226" ht="12.75">
      <c r="B226" s="14"/>
    </row>
    <row r="227" ht="12.75">
      <c r="B227" s="14"/>
    </row>
    <row r="228" ht="12.75">
      <c r="B228" s="14"/>
    </row>
    <row r="229" ht="12.75">
      <c r="B229" s="14"/>
    </row>
    <row r="230" ht="12.75">
      <c r="B230" s="14"/>
    </row>
    <row r="231" ht="12.75">
      <c r="B231" s="14"/>
    </row>
    <row r="232" ht="12.75">
      <c r="B232" s="14"/>
    </row>
    <row r="233" ht="12.75">
      <c r="B233" s="14"/>
    </row>
    <row r="234" ht="12.75">
      <c r="B234" s="14"/>
    </row>
    <row r="235" ht="12.75">
      <c r="B235" s="14"/>
    </row>
    <row r="236" ht="12.75">
      <c r="B236" s="14"/>
    </row>
    <row r="237" ht="12.75">
      <c r="B237" s="14"/>
    </row>
    <row r="238" ht="12.75">
      <c r="B238" s="14"/>
    </row>
    <row r="239" ht="12.75">
      <c r="B239" s="14"/>
    </row>
    <row r="240" ht="12.75">
      <c r="B240" s="14"/>
    </row>
    <row r="241" ht="12.75">
      <c r="B241" s="14"/>
    </row>
    <row r="242" ht="12.75">
      <c r="B242" s="14"/>
    </row>
    <row r="243" ht="12.75">
      <c r="B243" s="14"/>
    </row>
    <row r="244" ht="12.75">
      <c r="B244" s="14"/>
    </row>
    <row r="245" ht="12.75">
      <c r="B245" s="14"/>
    </row>
    <row r="246" ht="12.75">
      <c r="B246" s="14"/>
    </row>
    <row r="247" ht="12.75">
      <c r="B247" s="14"/>
    </row>
    <row r="248" ht="12.75">
      <c r="B248" s="14"/>
    </row>
    <row r="249" ht="12.75">
      <c r="B249" s="14"/>
    </row>
    <row r="250" ht="12.75">
      <c r="B250" s="14"/>
    </row>
    <row r="251" ht="12.75">
      <c r="B251" s="14"/>
    </row>
    <row r="252" ht="12.75">
      <c r="B252" s="14"/>
    </row>
    <row r="253" ht="12.75">
      <c r="B253" s="14"/>
    </row>
    <row r="254" ht="12.75">
      <c r="B254" s="14"/>
    </row>
    <row r="255" ht="12.75">
      <c r="B255" s="14"/>
    </row>
    <row r="256" ht="12.75">
      <c r="B256" s="14"/>
    </row>
    <row r="257" ht="12.75">
      <c r="B257" s="14"/>
    </row>
    <row r="258" ht="12.75">
      <c r="B258" s="14"/>
    </row>
    <row r="259" ht="12.75">
      <c r="B259" s="14"/>
    </row>
    <row r="260" ht="12.75">
      <c r="B260" s="14"/>
    </row>
    <row r="261" ht="12.75">
      <c r="B261" s="14"/>
    </row>
    <row r="262" ht="12.75">
      <c r="B262" s="14"/>
    </row>
    <row r="263" ht="12.75">
      <c r="B263" s="14"/>
    </row>
    <row r="264" ht="12.75">
      <c r="B264" s="14"/>
    </row>
    <row r="265" ht="12.75">
      <c r="B265" s="14"/>
    </row>
    <row r="266" ht="12.75">
      <c r="B266" s="14"/>
    </row>
    <row r="267" ht="12.75">
      <c r="B267" s="14"/>
    </row>
    <row r="268" ht="12.75">
      <c r="B268" s="14"/>
    </row>
    <row r="269" ht="12.75">
      <c r="B269" s="14"/>
    </row>
    <row r="270" ht="12.75">
      <c r="B270" s="14"/>
    </row>
    <row r="271" ht="12.75">
      <c r="B271" s="14"/>
    </row>
    <row r="272" ht="12.75">
      <c r="B272" s="14"/>
    </row>
    <row r="273" ht="12.75">
      <c r="B273" s="14"/>
    </row>
    <row r="274" ht="12.75">
      <c r="B274" s="14"/>
    </row>
    <row r="275" ht="12.75">
      <c r="B275" s="14"/>
    </row>
    <row r="276" ht="12.75">
      <c r="B276" s="14"/>
    </row>
    <row r="277" ht="12.75">
      <c r="B277" s="14"/>
    </row>
    <row r="278" ht="12.75">
      <c r="B278" s="14"/>
    </row>
    <row r="279" ht="12.75">
      <c r="B279" s="14"/>
    </row>
    <row r="280" ht="12.75">
      <c r="B280" s="14"/>
    </row>
    <row r="281" ht="12.75">
      <c r="B281" s="14"/>
    </row>
    <row r="282" ht="12.75">
      <c r="B282" s="14"/>
    </row>
    <row r="283" ht="12.75">
      <c r="B283" s="14"/>
    </row>
    <row r="284" ht="12.75">
      <c r="B284" s="14"/>
    </row>
    <row r="285" ht="12.75">
      <c r="B285" s="14"/>
    </row>
    <row r="286" ht="12.75">
      <c r="B286" s="14"/>
    </row>
    <row r="287" ht="12.75">
      <c r="B287" s="14"/>
    </row>
    <row r="288" ht="12.75">
      <c r="B288" s="14"/>
    </row>
    <row r="289" ht="12.75">
      <c r="B289" s="14"/>
    </row>
    <row r="290" ht="12.75">
      <c r="B290" s="14"/>
    </row>
    <row r="291" ht="12.75">
      <c r="B291" s="14"/>
    </row>
    <row r="292" ht="12.75">
      <c r="B292" s="14"/>
    </row>
    <row r="293" ht="12.75">
      <c r="B293" s="14"/>
    </row>
    <row r="294" ht="12.75">
      <c r="B294" s="14"/>
    </row>
    <row r="295" ht="12.75">
      <c r="B295" s="14"/>
    </row>
    <row r="296" ht="12.75">
      <c r="B296" s="14"/>
    </row>
    <row r="297" ht="12.75">
      <c r="B297" s="14"/>
    </row>
    <row r="298" ht="12.75">
      <c r="B298" s="14"/>
    </row>
    <row r="299" ht="12.75">
      <c r="B299" s="14"/>
    </row>
    <row r="300" ht="12.75">
      <c r="B300" s="14"/>
    </row>
    <row r="301" ht="12.75">
      <c r="B301" s="14"/>
    </row>
    <row r="302" ht="12.75">
      <c r="B302" s="14"/>
    </row>
    <row r="303" ht="12.75">
      <c r="B303" s="14"/>
    </row>
    <row r="304" ht="12.75">
      <c r="B304" s="14"/>
    </row>
    <row r="305" ht="12.75">
      <c r="B305" s="14"/>
    </row>
    <row r="306" ht="12.75">
      <c r="B306" s="14"/>
    </row>
    <row r="307" ht="12.75">
      <c r="B307" s="14"/>
    </row>
    <row r="308" ht="12.75">
      <c r="B308" s="14"/>
    </row>
    <row r="309" ht="12.75">
      <c r="B309" s="14"/>
    </row>
    <row r="310" ht="12.75">
      <c r="B310" s="14"/>
    </row>
    <row r="311" ht="12.75">
      <c r="B311" s="14"/>
    </row>
    <row r="312" ht="12.75">
      <c r="B312" s="14"/>
    </row>
    <row r="313" ht="12.75">
      <c r="B313" s="14"/>
    </row>
    <row r="314" ht="12.75">
      <c r="B314" s="14"/>
    </row>
    <row r="315" ht="12.75">
      <c r="B315" s="14"/>
    </row>
    <row r="316" ht="12.75">
      <c r="B316" s="14"/>
    </row>
    <row r="317" ht="12.75">
      <c r="B317" s="14"/>
    </row>
    <row r="318" ht="12.75">
      <c r="B318" s="14"/>
    </row>
    <row r="319" ht="12.75">
      <c r="B319" s="14"/>
    </row>
    <row r="320" ht="12.75">
      <c r="B320" s="14"/>
    </row>
    <row r="321" ht="12.75">
      <c r="B321" s="14"/>
    </row>
    <row r="322" ht="12.75">
      <c r="B322" s="14"/>
    </row>
    <row r="323" ht="12.75">
      <c r="B323" s="14"/>
    </row>
    <row r="324" ht="12.75">
      <c r="B324" s="14"/>
    </row>
    <row r="325" ht="12.75">
      <c r="B325" s="14"/>
    </row>
    <row r="326" ht="12.75">
      <c r="B326" s="14"/>
    </row>
    <row r="327" ht="12.75">
      <c r="B327" s="14"/>
    </row>
    <row r="328" ht="12.75">
      <c r="B328" s="14"/>
    </row>
    <row r="329" ht="12.75">
      <c r="B329" s="14"/>
    </row>
    <row r="330" ht="12.75">
      <c r="B330" s="14"/>
    </row>
    <row r="331" ht="12.75">
      <c r="B331" s="14"/>
    </row>
    <row r="332" ht="12.75">
      <c r="B332" s="14"/>
    </row>
    <row r="333" ht="12.75">
      <c r="B333" s="14"/>
    </row>
    <row r="334" ht="12.75">
      <c r="B334" s="14"/>
    </row>
    <row r="335" ht="12.75">
      <c r="B335" s="14"/>
    </row>
    <row r="336" ht="12.75">
      <c r="B336" s="14"/>
    </row>
    <row r="337" ht="12.75">
      <c r="B337" s="14"/>
    </row>
    <row r="338" ht="12.75">
      <c r="B338" s="14"/>
    </row>
    <row r="339" ht="12.75">
      <c r="B339" s="14"/>
    </row>
    <row r="340" ht="12.75">
      <c r="B340" s="14"/>
    </row>
    <row r="341" ht="12.75">
      <c r="B341" s="14"/>
    </row>
    <row r="342" ht="12.75">
      <c r="B342" s="14"/>
    </row>
    <row r="343" ht="12.75">
      <c r="B343" s="14"/>
    </row>
    <row r="344" ht="12.75">
      <c r="B344" s="14"/>
    </row>
    <row r="345" ht="12.75">
      <c r="B345" s="14"/>
    </row>
    <row r="346" ht="12.75">
      <c r="B346" s="14"/>
    </row>
    <row r="347" ht="12.75">
      <c r="B347" s="14"/>
    </row>
    <row r="348" ht="12.75">
      <c r="B348" s="14"/>
    </row>
    <row r="349" ht="12.75">
      <c r="B349" s="14"/>
    </row>
    <row r="350" ht="12.75">
      <c r="B350" s="14"/>
    </row>
    <row r="351" ht="12.75">
      <c r="B351" s="14"/>
    </row>
    <row r="352" ht="12.75">
      <c r="B352" s="14"/>
    </row>
    <row r="353" ht="12.75">
      <c r="B353" s="14"/>
    </row>
    <row r="354" ht="12.75">
      <c r="B354" s="14"/>
    </row>
  </sheetData>
  <sheetProtection/>
  <mergeCells count="12">
    <mergeCell ref="C6:G6"/>
    <mergeCell ref="B7:G7"/>
    <mergeCell ref="B8:G8"/>
    <mergeCell ref="C1:G1"/>
    <mergeCell ref="B2:G2"/>
    <mergeCell ref="B3:G3"/>
    <mergeCell ref="A22:A24"/>
    <mergeCell ref="A29:A30"/>
    <mergeCell ref="A20:E20"/>
    <mergeCell ref="B13:E13"/>
    <mergeCell ref="B14:E14"/>
    <mergeCell ref="B15:E15"/>
  </mergeCells>
  <printOptions/>
  <pageMargins left="0.75" right="0.24" top="1" bottom="1" header="0.5" footer="0.5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8"/>
  <sheetViews>
    <sheetView zoomScalePageLayoutView="0" workbookViewId="0" topLeftCell="B8">
      <selection activeCell="H35" sqref="H35"/>
    </sheetView>
  </sheetViews>
  <sheetFormatPr defaultColWidth="9.140625" defaultRowHeight="12.75"/>
  <cols>
    <col min="1" max="1" width="5.00390625" style="1" customWidth="1"/>
    <col min="2" max="2" width="62.7109375" style="1" customWidth="1"/>
    <col min="3" max="3" width="8.00390625" style="1" customWidth="1"/>
    <col min="4" max="4" width="7.421875" style="1" customWidth="1"/>
    <col min="5" max="6" width="9.28125" style="1" hidden="1" customWidth="1"/>
    <col min="7" max="7" width="9.28125" style="1" customWidth="1"/>
    <col min="8" max="8" width="10.28125" style="1" customWidth="1"/>
    <col min="9" max="16384" width="9.140625" style="1" customWidth="1"/>
  </cols>
  <sheetData>
    <row r="1" ht="12.75">
      <c r="D1" s="1" t="s">
        <v>52</v>
      </c>
    </row>
    <row r="4" spans="2:5" s="4" customFormat="1" ht="16.5">
      <c r="B4" s="72" t="s">
        <v>3</v>
      </c>
      <c r="C4" s="72"/>
      <c r="D4" s="72"/>
      <c r="E4" s="72"/>
    </row>
    <row r="5" spans="2:5" s="5" customFormat="1" ht="16.5">
      <c r="B5" s="72" t="s">
        <v>56</v>
      </c>
      <c r="C5" s="72"/>
      <c r="D5" s="72"/>
      <c r="E5" s="72"/>
    </row>
    <row r="6" spans="2:5" s="5" customFormat="1" ht="16.5">
      <c r="B6" s="72" t="s">
        <v>4</v>
      </c>
      <c r="C6" s="72"/>
      <c r="D6" s="72"/>
      <c r="E6" s="72"/>
    </row>
    <row r="7" spans="2:7" s="5" customFormat="1" ht="16.5">
      <c r="B7" s="3"/>
      <c r="C7" s="3"/>
      <c r="D7" s="3"/>
      <c r="E7" s="3"/>
      <c r="F7" s="3"/>
      <c r="G7" s="3"/>
    </row>
    <row r="8" spans="5:7" s="6" customFormat="1" ht="18.75">
      <c r="E8" s="7"/>
      <c r="F8" s="7"/>
      <c r="G8" s="7" t="s">
        <v>2</v>
      </c>
    </row>
    <row r="9" spans="1:9" s="8" customFormat="1" ht="37.5" customHeight="1">
      <c r="A9" s="21" t="s">
        <v>5</v>
      </c>
      <c r="B9" s="21" t="s">
        <v>6</v>
      </c>
      <c r="C9" s="21" t="s">
        <v>7</v>
      </c>
      <c r="D9" s="21" t="s">
        <v>8</v>
      </c>
      <c r="E9" s="21" t="s">
        <v>9</v>
      </c>
      <c r="F9" s="36" t="s">
        <v>47</v>
      </c>
      <c r="G9" s="21" t="s">
        <v>9</v>
      </c>
      <c r="H9" s="46" t="s">
        <v>47</v>
      </c>
      <c r="I9" s="21" t="s">
        <v>9</v>
      </c>
    </row>
    <row r="10" spans="2:9" s="11" customFormat="1" ht="15.75">
      <c r="B10" s="12" t="s">
        <v>10</v>
      </c>
      <c r="C10" s="19"/>
      <c r="D10" s="19"/>
      <c r="E10" s="11">
        <f>E13+E23+E27+E30+E33</f>
        <v>3310</v>
      </c>
      <c r="F10" s="11">
        <f>F13+F23+F27+F30+F33</f>
        <v>0</v>
      </c>
      <c r="G10" s="11">
        <f>G13+G23+G27+G30+G33+G20</f>
        <v>3538.3999999999996</v>
      </c>
      <c r="H10" s="11">
        <f>H13+H23+H27+H30+H33+H20</f>
        <v>0</v>
      </c>
      <c r="I10" s="11">
        <f>G10+H10</f>
        <v>3538.3999999999996</v>
      </c>
    </row>
    <row r="11" spans="1:9" s="2" customFormat="1" ht="15.75">
      <c r="A11" s="71" t="s">
        <v>11</v>
      </c>
      <c r="B11" s="71"/>
      <c r="C11" s="71"/>
      <c r="D11" s="71"/>
      <c r="E11" s="71"/>
      <c r="I11" s="11"/>
    </row>
    <row r="12" spans="1:9" s="38" customFormat="1" ht="15.75">
      <c r="A12" s="37"/>
      <c r="B12" s="37"/>
      <c r="C12" s="37"/>
      <c r="D12" s="37"/>
      <c r="E12" s="37"/>
      <c r="I12" s="11"/>
    </row>
    <row r="13" spans="1:9" s="11" customFormat="1" ht="15.75">
      <c r="A13" s="70" t="s">
        <v>12</v>
      </c>
      <c r="B13" s="16" t="s">
        <v>13</v>
      </c>
      <c r="C13" s="19" t="s">
        <v>22</v>
      </c>
      <c r="D13" s="19"/>
      <c r="E13" s="11">
        <f>E14+E18</f>
        <v>1244</v>
      </c>
      <c r="F13" s="11">
        <f>F14+F18</f>
        <v>0</v>
      </c>
      <c r="G13" s="11">
        <f>G18+G16</f>
        <v>1639.2</v>
      </c>
      <c r="H13" s="11">
        <f>H18+H16</f>
        <v>0</v>
      </c>
      <c r="I13" s="11">
        <f aca="true" t="shared" si="0" ref="I13:I35">G13+H13</f>
        <v>1639.2</v>
      </c>
    </row>
    <row r="14" spans="1:9" s="2" customFormat="1" ht="31.5" hidden="1">
      <c r="A14" s="70"/>
      <c r="B14" s="15" t="s">
        <v>14</v>
      </c>
      <c r="C14" s="20" t="s">
        <v>22</v>
      </c>
      <c r="D14" s="20" t="s">
        <v>24</v>
      </c>
      <c r="E14" s="2">
        <v>230</v>
      </c>
      <c r="F14" s="2">
        <v>-230</v>
      </c>
      <c r="G14" s="2">
        <f>F14+E14</f>
        <v>0</v>
      </c>
      <c r="I14" s="11">
        <f t="shared" si="0"/>
        <v>0</v>
      </c>
    </row>
    <row r="15" spans="1:9" s="2" customFormat="1" ht="15.75">
      <c r="A15" s="70"/>
      <c r="B15" s="15"/>
      <c r="C15" s="20"/>
      <c r="D15" s="20"/>
      <c r="I15" s="11"/>
    </row>
    <row r="16" spans="1:9" s="2" customFormat="1" ht="35.25" customHeight="1">
      <c r="A16" s="70"/>
      <c r="B16" s="47" t="s">
        <v>14</v>
      </c>
      <c r="C16" s="20" t="s">
        <v>22</v>
      </c>
      <c r="D16" s="20" t="s">
        <v>24</v>
      </c>
      <c r="G16" s="2">
        <v>267.7</v>
      </c>
      <c r="H16" s="48"/>
      <c r="I16" s="11">
        <f t="shared" si="0"/>
        <v>267.7</v>
      </c>
    </row>
    <row r="17" spans="1:9" s="38" customFormat="1" ht="9.75" customHeight="1">
      <c r="A17" s="70"/>
      <c r="B17" s="39"/>
      <c r="C17" s="40"/>
      <c r="D17" s="40"/>
      <c r="I17" s="11"/>
    </row>
    <row r="18" spans="1:9" s="2" customFormat="1" ht="47.25">
      <c r="A18" s="70"/>
      <c r="B18" s="15" t="s">
        <v>15</v>
      </c>
      <c r="C18" s="20" t="s">
        <v>22</v>
      </c>
      <c r="D18" s="20" t="s">
        <v>26</v>
      </c>
      <c r="E18" s="2">
        <v>1014</v>
      </c>
      <c r="F18" s="2">
        <v>230</v>
      </c>
      <c r="G18" s="2">
        <v>1371.5</v>
      </c>
      <c r="I18" s="11">
        <f t="shared" si="0"/>
        <v>1371.5</v>
      </c>
    </row>
    <row r="19" spans="1:9" s="2" customFormat="1" ht="7.5" customHeight="1">
      <c r="A19" s="45"/>
      <c r="B19" s="15"/>
      <c r="C19" s="20"/>
      <c r="D19" s="20"/>
      <c r="I19" s="11"/>
    </row>
    <row r="20" spans="1:9" s="2" customFormat="1" ht="15.75">
      <c r="A20" s="45" t="s">
        <v>48</v>
      </c>
      <c r="B20" s="16" t="s">
        <v>50</v>
      </c>
      <c r="C20" s="19" t="s">
        <v>24</v>
      </c>
      <c r="D20" s="20"/>
      <c r="G20" s="11">
        <f>G21</f>
        <v>57.2</v>
      </c>
      <c r="H20" s="11">
        <f>H21</f>
        <v>0</v>
      </c>
      <c r="I20" s="11">
        <f t="shared" si="0"/>
        <v>57.2</v>
      </c>
    </row>
    <row r="21" spans="1:9" s="2" customFormat="1" ht="15.75">
      <c r="A21" s="45"/>
      <c r="B21" s="15" t="s">
        <v>51</v>
      </c>
      <c r="C21" s="20" t="s">
        <v>24</v>
      </c>
      <c r="D21" s="20" t="s">
        <v>24</v>
      </c>
      <c r="G21" s="2">
        <v>57.2</v>
      </c>
      <c r="I21" s="11">
        <f t="shared" si="0"/>
        <v>57.2</v>
      </c>
    </row>
    <row r="22" spans="1:9" s="38" customFormat="1" ht="15.75">
      <c r="A22" s="41"/>
      <c r="B22" s="39"/>
      <c r="C22" s="40"/>
      <c r="D22" s="40"/>
      <c r="I22" s="11"/>
    </row>
    <row r="23" spans="1:9" s="11" customFormat="1" ht="31.5">
      <c r="A23" s="70" t="s">
        <v>17</v>
      </c>
      <c r="B23" s="16" t="s">
        <v>21</v>
      </c>
      <c r="C23" s="19" t="s">
        <v>25</v>
      </c>
      <c r="D23" s="19" t="s">
        <v>23</v>
      </c>
      <c r="E23" s="11">
        <f>E25</f>
        <v>13</v>
      </c>
      <c r="F23" s="11">
        <f>F25</f>
        <v>-4</v>
      </c>
      <c r="G23" s="11">
        <f>G25</f>
        <v>9</v>
      </c>
      <c r="I23" s="11">
        <f t="shared" si="0"/>
        <v>9</v>
      </c>
    </row>
    <row r="24" spans="1:9" s="44" customFormat="1" ht="15.75">
      <c r="A24" s="70"/>
      <c r="B24" s="42"/>
      <c r="C24" s="43"/>
      <c r="D24" s="43"/>
      <c r="I24" s="11"/>
    </row>
    <row r="25" spans="1:9" s="2" customFormat="1" ht="31.5">
      <c r="A25" s="70"/>
      <c r="B25" s="15" t="s">
        <v>46</v>
      </c>
      <c r="C25" s="20" t="s">
        <v>25</v>
      </c>
      <c r="D25" s="20" t="s">
        <v>27</v>
      </c>
      <c r="E25" s="2">
        <v>13</v>
      </c>
      <c r="F25" s="2">
        <v>-4</v>
      </c>
      <c r="G25" s="2">
        <f>F25+E25</f>
        <v>9</v>
      </c>
      <c r="I25" s="11">
        <f t="shared" si="0"/>
        <v>9</v>
      </c>
    </row>
    <row r="26" spans="1:9" s="38" customFormat="1" ht="15.75">
      <c r="A26" s="41"/>
      <c r="B26" s="39"/>
      <c r="C26" s="40"/>
      <c r="D26" s="40"/>
      <c r="I26" s="11"/>
    </row>
    <row r="27" spans="1:9" s="11" customFormat="1" ht="15.75">
      <c r="A27" s="70" t="s">
        <v>49</v>
      </c>
      <c r="B27" s="16" t="s">
        <v>28</v>
      </c>
      <c r="C27" s="19" t="s">
        <v>29</v>
      </c>
      <c r="D27" s="19" t="s">
        <v>23</v>
      </c>
      <c r="E27" s="11">
        <f>E29</f>
        <v>1108</v>
      </c>
      <c r="F27" s="11">
        <f>F29</f>
        <v>0</v>
      </c>
      <c r="G27" s="11">
        <f>G29</f>
        <v>1823</v>
      </c>
      <c r="H27" s="11">
        <f>H29</f>
        <v>0</v>
      </c>
      <c r="I27" s="11">
        <f t="shared" si="0"/>
        <v>1823</v>
      </c>
    </row>
    <row r="28" spans="1:9" s="44" customFormat="1" ht="15.75">
      <c r="A28" s="70"/>
      <c r="B28" s="42"/>
      <c r="C28" s="43"/>
      <c r="D28" s="43"/>
      <c r="I28" s="11"/>
    </row>
    <row r="29" spans="1:9" s="2" customFormat="1" ht="15.75">
      <c r="A29" s="70"/>
      <c r="B29" s="15" t="s">
        <v>30</v>
      </c>
      <c r="C29" s="20" t="s">
        <v>29</v>
      </c>
      <c r="D29" s="20" t="s">
        <v>24</v>
      </c>
      <c r="E29" s="2">
        <v>1108</v>
      </c>
      <c r="G29" s="2">
        <v>1823</v>
      </c>
      <c r="I29" s="11">
        <f t="shared" si="0"/>
        <v>1823</v>
      </c>
    </row>
    <row r="30" spans="1:9" s="11" customFormat="1" ht="15.75" hidden="1">
      <c r="A30" s="70" t="s">
        <v>37</v>
      </c>
      <c r="B30" s="16" t="s">
        <v>19</v>
      </c>
      <c r="C30" s="19" t="s">
        <v>27</v>
      </c>
      <c r="D30" s="19" t="s">
        <v>23</v>
      </c>
      <c r="E30" s="11">
        <f>E31</f>
        <v>48</v>
      </c>
      <c r="F30" s="11">
        <f>F31</f>
        <v>-48</v>
      </c>
      <c r="G30" s="11">
        <f>G31</f>
        <v>0</v>
      </c>
      <c r="I30" s="11">
        <f t="shared" si="0"/>
        <v>0</v>
      </c>
    </row>
    <row r="31" spans="1:9" s="2" customFormat="1" ht="15.75" hidden="1">
      <c r="A31" s="70"/>
      <c r="B31" s="15" t="s">
        <v>18</v>
      </c>
      <c r="C31" s="20" t="s">
        <v>27</v>
      </c>
      <c r="D31" s="20" t="s">
        <v>24</v>
      </c>
      <c r="E31" s="2">
        <v>48</v>
      </c>
      <c r="F31" s="2">
        <v>-48</v>
      </c>
      <c r="G31" s="2">
        <f>F31+E31</f>
        <v>0</v>
      </c>
      <c r="I31" s="11">
        <f t="shared" si="0"/>
        <v>0</v>
      </c>
    </row>
    <row r="32" spans="1:9" s="38" customFormat="1" ht="15.75">
      <c r="A32" s="41"/>
      <c r="B32" s="39"/>
      <c r="C32" s="40"/>
      <c r="D32" s="40"/>
      <c r="I32" s="11"/>
    </row>
    <row r="33" spans="1:9" s="11" customFormat="1" ht="15.75">
      <c r="A33" s="70" t="s">
        <v>31</v>
      </c>
      <c r="B33" s="16" t="s">
        <v>32</v>
      </c>
      <c r="C33" s="19" t="s">
        <v>33</v>
      </c>
      <c r="D33" s="19" t="s">
        <v>23</v>
      </c>
      <c r="E33" s="11">
        <f>E35</f>
        <v>897</v>
      </c>
      <c r="F33" s="11">
        <f>F35</f>
        <v>52</v>
      </c>
      <c r="G33" s="11">
        <f>G35</f>
        <v>10</v>
      </c>
      <c r="I33" s="11">
        <f t="shared" si="0"/>
        <v>10</v>
      </c>
    </row>
    <row r="34" spans="1:9" s="44" customFormat="1" ht="15.75">
      <c r="A34" s="70"/>
      <c r="B34" s="42"/>
      <c r="C34" s="43"/>
      <c r="D34" s="43"/>
      <c r="I34" s="11"/>
    </row>
    <row r="35" spans="1:9" s="2" customFormat="1" ht="15.75">
      <c r="A35" s="70"/>
      <c r="B35" s="15" t="s">
        <v>45</v>
      </c>
      <c r="C35" s="20" t="s">
        <v>33</v>
      </c>
      <c r="D35" s="20" t="s">
        <v>22</v>
      </c>
      <c r="E35" s="2">
        <v>897</v>
      </c>
      <c r="F35" s="2">
        <v>52</v>
      </c>
      <c r="G35" s="2">
        <v>10</v>
      </c>
      <c r="H35" s="2">
        <v>-10</v>
      </c>
      <c r="I35" s="11">
        <f t="shared" si="0"/>
        <v>0</v>
      </c>
    </row>
    <row r="36" spans="1:9" s="25" customFormat="1" ht="12">
      <c r="A36" s="22" t="s">
        <v>38</v>
      </c>
      <c r="B36" s="23" t="s">
        <v>39</v>
      </c>
      <c r="C36" s="24"/>
      <c r="D36" s="24"/>
      <c r="E36" s="25">
        <v>521</v>
      </c>
      <c r="F36" s="25">
        <v>521</v>
      </c>
      <c r="G36" s="25">
        <v>521</v>
      </c>
      <c r="I36" s="25">
        <v>521</v>
      </c>
    </row>
    <row r="37" spans="1:9" s="25" customFormat="1" ht="12">
      <c r="A37" s="26"/>
      <c r="B37" s="23" t="s">
        <v>40</v>
      </c>
      <c r="C37" s="24"/>
      <c r="D37" s="24"/>
      <c r="E37" s="25">
        <v>376</v>
      </c>
      <c r="F37" s="25">
        <v>376</v>
      </c>
      <c r="G37" s="25">
        <v>376</v>
      </c>
      <c r="I37" s="25">
        <v>376</v>
      </c>
    </row>
    <row r="38" spans="1:4" s="25" customFormat="1" ht="12">
      <c r="A38" s="26"/>
      <c r="B38" s="23"/>
      <c r="C38" s="24"/>
      <c r="D38" s="24"/>
    </row>
    <row r="39" spans="1:4" s="25" customFormat="1" ht="12">
      <c r="A39" s="26"/>
      <c r="B39" s="23"/>
      <c r="C39" s="24"/>
      <c r="D39" s="24"/>
    </row>
    <row r="40" spans="1:4" s="25" customFormat="1" ht="12">
      <c r="A40" s="26"/>
      <c r="B40" s="23"/>
      <c r="C40" s="24"/>
      <c r="D40" s="24"/>
    </row>
    <row r="41" spans="1:9" s="30" customFormat="1" ht="15.75">
      <c r="A41" s="27"/>
      <c r="B41" s="28" t="s">
        <v>41</v>
      </c>
      <c r="C41" s="29"/>
      <c r="D41" s="29"/>
      <c r="E41" s="30">
        <v>1271</v>
      </c>
      <c r="F41" s="30">
        <v>1271</v>
      </c>
      <c r="G41" s="30">
        <v>1271</v>
      </c>
      <c r="I41" s="30">
        <v>1271</v>
      </c>
    </row>
    <row r="42" spans="1:4" s="30" customFormat="1" ht="15.75">
      <c r="A42" s="27"/>
      <c r="B42" s="28"/>
      <c r="C42" s="29"/>
      <c r="D42" s="29"/>
    </row>
    <row r="43" spans="1:7" s="34" customFormat="1" ht="12.75">
      <c r="A43" s="31"/>
      <c r="B43" s="32" t="s">
        <v>42</v>
      </c>
      <c r="C43" s="33"/>
      <c r="D43" s="33"/>
      <c r="E43" s="34">
        <f>E41+E10</f>
        <v>4581</v>
      </c>
      <c r="F43" s="34">
        <f>F41+F10</f>
        <v>1271</v>
      </c>
      <c r="G43" s="34">
        <f>G41+G10</f>
        <v>4809.4</v>
      </c>
    </row>
    <row r="44" spans="1:4" s="2" customFormat="1" ht="15.75">
      <c r="A44" s="17"/>
      <c r="B44" s="15"/>
      <c r="C44" s="9"/>
      <c r="D44" s="9"/>
    </row>
    <row r="45" spans="1:4" s="2" customFormat="1" ht="15.75">
      <c r="A45" s="17" t="s">
        <v>53</v>
      </c>
      <c r="B45" s="15"/>
      <c r="C45" s="9"/>
      <c r="D45" s="9"/>
    </row>
    <row r="46" spans="1:4" s="2" customFormat="1" ht="15.75">
      <c r="A46" s="17" t="s">
        <v>54</v>
      </c>
      <c r="B46" s="15"/>
      <c r="C46" s="10" t="s">
        <v>36</v>
      </c>
      <c r="D46" s="9"/>
    </row>
    <row r="47" spans="1:4" s="2" customFormat="1" ht="15.75">
      <c r="A47" s="17" t="s">
        <v>55</v>
      </c>
      <c r="B47" s="15"/>
      <c r="C47" s="9"/>
      <c r="D47" s="9"/>
    </row>
    <row r="48" spans="1:4" s="2" customFormat="1" ht="15.75">
      <c r="A48" s="17"/>
      <c r="B48" s="15"/>
      <c r="C48" s="9"/>
      <c r="D48" s="9"/>
    </row>
    <row r="49" spans="1:4" s="2" customFormat="1" ht="15.75">
      <c r="A49" s="17"/>
      <c r="B49" s="15"/>
      <c r="C49" s="9"/>
      <c r="D49" s="9"/>
    </row>
    <row r="50" spans="1:4" s="2" customFormat="1" ht="15.75">
      <c r="A50" s="17"/>
      <c r="B50" s="15"/>
      <c r="C50" s="9"/>
      <c r="D50" s="9"/>
    </row>
    <row r="51" spans="1:4" s="2" customFormat="1" ht="15.75">
      <c r="A51" s="17"/>
      <c r="B51" s="10"/>
      <c r="C51" s="9"/>
      <c r="D51" s="9"/>
    </row>
    <row r="52" spans="1:4" s="2" customFormat="1" ht="15.75">
      <c r="A52" s="17"/>
      <c r="B52" s="10"/>
      <c r="C52" s="9"/>
      <c r="D52" s="9"/>
    </row>
    <row r="53" spans="1:2" s="6" customFormat="1" ht="18.75">
      <c r="A53" s="18"/>
      <c r="B53" s="13"/>
    </row>
    <row r="54" ht="12.75">
      <c r="B54" s="14"/>
    </row>
    <row r="55" s="6" customFormat="1" ht="18.75">
      <c r="B55" s="13"/>
    </row>
    <row r="56" s="6" customFormat="1" ht="18.75">
      <c r="B56" s="13"/>
    </row>
    <row r="57" s="6" customFormat="1" ht="18.75">
      <c r="B57" s="13"/>
    </row>
    <row r="58" s="6" customFormat="1" ht="18.75">
      <c r="B58" s="13"/>
    </row>
    <row r="59" s="6" customFormat="1" ht="18.75">
      <c r="B59" s="13"/>
    </row>
    <row r="60" s="6" customFormat="1" ht="18.75">
      <c r="B60" s="13"/>
    </row>
    <row r="61" s="6" customFormat="1" ht="18.75">
      <c r="B61" s="13"/>
    </row>
    <row r="62" s="6" customFormat="1" ht="18.75">
      <c r="B62" s="13"/>
    </row>
    <row r="63" s="6" customFormat="1" ht="18.75">
      <c r="B63" s="13"/>
    </row>
    <row r="64" s="6" customFormat="1" ht="18.75">
      <c r="B64" s="13"/>
    </row>
    <row r="65" ht="12.75">
      <c r="B65" s="14"/>
    </row>
    <row r="66" ht="12.75">
      <c r="B66" s="14"/>
    </row>
    <row r="67" ht="12.75">
      <c r="B67" s="14"/>
    </row>
    <row r="68" ht="12.75">
      <c r="B68" s="14"/>
    </row>
    <row r="69" ht="12.75">
      <c r="B69" s="14"/>
    </row>
    <row r="70" ht="12.75">
      <c r="B70" s="14"/>
    </row>
    <row r="71" ht="12.75">
      <c r="B71" s="14"/>
    </row>
    <row r="72" ht="12.75">
      <c r="B72" s="14"/>
    </row>
    <row r="73" ht="12.75">
      <c r="B73" s="14"/>
    </row>
    <row r="74" ht="12.75">
      <c r="B74" s="14"/>
    </row>
    <row r="75" ht="12.75">
      <c r="B75" s="14"/>
    </row>
    <row r="76" ht="12.75">
      <c r="B76" s="14"/>
    </row>
    <row r="77" ht="12.75">
      <c r="B77" s="14"/>
    </row>
    <row r="78" ht="12.75">
      <c r="B78" s="14"/>
    </row>
    <row r="79" ht="12.75">
      <c r="B79" s="14"/>
    </row>
    <row r="80" ht="12.75">
      <c r="B80" s="14"/>
    </row>
    <row r="81" ht="12.75">
      <c r="B81" s="14"/>
    </row>
    <row r="82" ht="12.75">
      <c r="B82" s="14"/>
    </row>
    <row r="83" ht="12.75">
      <c r="B83" s="14"/>
    </row>
    <row r="84" ht="12.75">
      <c r="B84" s="14"/>
    </row>
    <row r="85" ht="12.75">
      <c r="B85" s="14"/>
    </row>
    <row r="86" ht="12.75">
      <c r="B86" s="14"/>
    </row>
    <row r="87" ht="12.75">
      <c r="B87" s="14"/>
    </row>
    <row r="88" ht="12.75">
      <c r="B88" s="14"/>
    </row>
    <row r="89" ht="12.75">
      <c r="B89" s="14"/>
    </row>
    <row r="90" ht="12.75">
      <c r="B90" s="14"/>
    </row>
    <row r="91" ht="12.75">
      <c r="B91" s="14"/>
    </row>
    <row r="92" ht="12.75">
      <c r="B92" s="14"/>
    </row>
    <row r="93" ht="12.75">
      <c r="B93" s="14"/>
    </row>
    <row r="94" ht="12.75">
      <c r="B94" s="14"/>
    </row>
    <row r="95" ht="12.75">
      <c r="B95" s="14"/>
    </row>
    <row r="96" ht="12.75">
      <c r="B96" s="14"/>
    </row>
    <row r="97" ht="12.75">
      <c r="B97" s="14"/>
    </row>
    <row r="98" ht="12.75">
      <c r="B98" s="14"/>
    </row>
    <row r="99" ht="12.75">
      <c r="B99" s="14"/>
    </row>
    <row r="100" ht="12.75">
      <c r="B100" s="14"/>
    </row>
    <row r="101" ht="12.75">
      <c r="B101" s="14"/>
    </row>
    <row r="102" ht="12.75">
      <c r="B102" s="14"/>
    </row>
    <row r="103" ht="12.75">
      <c r="B103" s="14"/>
    </row>
    <row r="104" ht="12.75">
      <c r="B104" s="14"/>
    </row>
    <row r="105" ht="12.75">
      <c r="B105" s="14"/>
    </row>
    <row r="106" ht="12.75">
      <c r="B106" s="14"/>
    </row>
    <row r="107" ht="12.75">
      <c r="B107" s="14"/>
    </row>
    <row r="108" ht="12.75">
      <c r="B108" s="14"/>
    </row>
    <row r="109" ht="12.75">
      <c r="B109" s="14"/>
    </row>
    <row r="110" ht="12.75">
      <c r="B110" s="14"/>
    </row>
    <row r="111" ht="12.75">
      <c r="B111" s="14"/>
    </row>
    <row r="112" ht="12.75">
      <c r="B112" s="14"/>
    </row>
    <row r="113" ht="12.75">
      <c r="B113" s="14"/>
    </row>
    <row r="114" ht="12.75">
      <c r="B114" s="14"/>
    </row>
    <row r="115" ht="12.75">
      <c r="B115" s="14"/>
    </row>
    <row r="116" ht="12.75">
      <c r="B116" s="14"/>
    </row>
    <row r="117" ht="12.75">
      <c r="B117" s="14"/>
    </row>
    <row r="118" ht="12.75">
      <c r="B118" s="14"/>
    </row>
    <row r="119" ht="12.75">
      <c r="B119" s="14"/>
    </row>
    <row r="120" ht="12.75">
      <c r="B120" s="14"/>
    </row>
    <row r="121" ht="12.75">
      <c r="B121" s="14"/>
    </row>
    <row r="122" ht="12.75">
      <c r="B122" s="14"/>
    </row>
    <row r="123" ht="12.75">
      <c r="B123" s="14"/>
    </row>
    <row r="124" ht="12.75">
      <c r="B124" s="14"/>
    </row>
    <row r="125" ht="12.75">
      <c r="B125" s="14"/>
    </row>
    <row r="126" ht="12.75">
      <c r="B126" s="14"/>
    </row>
    <row r="127" ht="12.75">
      <c r="B127" s="14"/>
    </row>
    <row r="128" ht="12.75">
      <c r="B128" s="14"/>
    </row>
    <row r="129" ht="12.75">
      <c r="B129" s="14"/>
    </row>
    <row r="130" ht="12.75">
      <c r="B130" s="14"/>
    </row>
    <row r="131" ht="12.75">
      <c r="B131" s="14"/>
    </row>
    <row r="132" ht="12.75">
      <c r="B132" s="14"/>
    </row>
    <row r="133" ht="12.75">
      <c r="B133" s="14"/>
    </row>
    <row r="134" ht="12.75">
      <c r="B134" s="14"/>
    </row>
    <row r="135" ht="12.75">
      <c r="B135" s="14"/>
    </row>
    <row r="136" ht="12.75">
      <c r="B136" s="14"/>
    </row>
    <row r="137" ht="12.75">
      <c r="B137" s="14"/>
    </row>
    <row r="138" ht="12.75">
      <c r="B138" s="14"/>
    </row>
    <row r="139" ht="12.75">
      <c r="B139" s="14"/>
    </row>
    <row r="140" ht="12.75">
      <c r="B140" s="14"/>
    </row>
    <row r="141" ht="12.75">
      <c r="B141" s="14"/>
    </row>
    <row r="142" ht="12.75">
      <c r="B142" s="14"/>
    </row>
    <row r="143" ht="12.75">
      <c r="B143" s="14"/>
    </row>
    <row r="144" ht="12.75">
      <c r="B144" s="14"/>
    </row>
    <row r="145" ht="12.75">
      <c r="B145" s="14"/>
    </row>
    <row r="146" ht="12.75">
      <c r="B146" s="14"/>
    </row>
    <row r="147" ht="12.75">
      <c r="B147" s="14"/>
    </row>
    <row r="148" ht="12.75">
      <c r="B148" s="14"/>
    </row>
    <row r="149" ht="12.75">
      <c r="B149" s="14"/>
    </row>
    <row r="150" ht="12.75">
      <c r="B150" s="14"/>
    </row>
    <row r="151" ht="12.75">
      <c r="B151" s="14"/>
    </row>
    <row r="152" ht="12.75">
      <c r="B152" s="14"/>
    </row>
    <row r="153" ht="12.75">
      <c r="B153" s="14"/>
    </row>
    <row r="154" ht="12.75">
      <c r="B154" s="14"/>
    </row>
    <row r="155" ht="12.75">
      <c r="B155" s="14"/>
    </row>
    <row r="156" ht="12.75">
      <c r="B156" s="14"/>
    </row>
    <row r="157" ht="12.75">
      <c r="B157" s="14"/>
    </row>
    <row r="158" ht="12.75">
      <c r="B158" s="14"/>
    </row>
    <row r="159" ht="12.75">
      <c r="B159" s="14"/>
    </row>
    <row r="160" ht="12.75">
      <c r="B160" s="14"/>
    </row>
    <row r="161" ht="12.75">
      <c r="B161" s="14"/>
    </row>
    <row r="162" ht="12.75">
      <c r="B162" s="14"/>
    </row>
    <row r="163" ht="12.75">
      <c r="B163" s="14"/>
    </row>
    <row r="164" ht="12.75">
      <c r="B164" s="14"/>
    </row>
    <row r="165" ht="12.75">
      <c r="B165" s="14"/>
    </row>
    <row r="166" ht="12.75">
      <c r="B166" s="14"/>
    </row>
    <row r="167" ht="12.75">
      <c r="B167" s="14"/>
    </row>
    <row r="168" ht="12.75">
      <c r="B168" s="14"/>
    </row>
    <row r="169" ht="12.75">
      <c r="B169" s="14"/>
    </row>
    <row r="170" ht="12.75">
      <c r="B170" s="14"/>
    </row>
    <row r="171" ht="12.75">
      <c r="B171" s="14"/>
    </row>
    <row r="172" ht="12.75">
      <c r="B172" s="14"/>
    </row>
    <row r="173" ht="12.75">
      <c r="B173" s="14"/>
    </row>
    <row r="174" ht="12.75">
      <c r="B174" s="14"/>
    </row>
    <row r="175" ht="12.75">
      <c r="B175" s="14"/>
    </row>
    <row r="176" ht="12.75">
      <c r="B176" s="14"/>
    </row>
    <row r="177" ht="12.75">
      <c r="B177" s="14"/>
    </row>
    <row r="178" ht="12.75">
      <c r="B178" s="14"/>
    </row>
    <row r="179" ht="12.75">
      <c r="B179" s="14"/>
    </row>
    <row r="180" ht="12.75">
      <c r="B180" s="14"/>
    </row>
    <row r="181" ht="12.75">
      <c r="B181" s="14"/>
    </row>
    <row r="182" ht="12.75">
      <c r="B182" s="14"/>
    </row>
    <row r="183" ht="12.75">
      <c r="B183" s="14"/>
    </row>
    <row r="184" ht="12.75">
      <c r="B184" s="14"/>
    </row>
    <row r="185" ht="12.75">
      <c r="B185" s="14"/>
    </row>
    <row r="186" ht="12.75">
      <c r="B186" s="14"/>
    </row>
    <row r="187" ht="12.75">
      <c r="B187" s="14"/>
    </row>
    <row r="188" ht="12.75">
      <c r="B188" s="14"/>
    </row>
    <row r="189" ht="12.75">
      <c r="B189" s="14"/>
    </row>
    <row r="190" ht="12.75">
      <c r="B190" s="14"/>
    </row>
    <row r="191" ht="12.75">
      <c r="B191" s="14"/>
    </row>
    <row r="192" ht="12.75">
      <c r="B192" s="14"/>
    </row>
    <row r="193" ht="12.75">
      <c r="B193" s="14"/>
    </row>
    <row r="194" ht="12.75">
      <c r="B194" s="14"/>
    </row>
    <row r="195" ht="12.75">
      <c r="B195" s="14"/>
    </row>
    <row r="196" ht="12.75">
      <c r="B196" s="14"/>
    </row>
    <row r="197" ht="12.75">
      <c r="B197" s="14"/>
    </row>
    <row r="198" ht="12.75">
      <c r="B198" s="14"/>
    </row>
    <row r="199" ht="12.75">
      <c r="B199" s="14"/>
    </row>
    <row r="200" ht="12.75">
      <c r="B200" s="14"/>
    </row>
    <row r="201" ht="12.75">
      <c r="B201" s="14"/>
    </row>
    <row r="202" ht="12.75">
      <c r="B202" s="14"/>
    </row>
    <row r="203" ht="12.75">
      <c r="B203" s="14"/>
    </row>
    <row r="204" ht="12.75">
      <c r="B204" s="14"/>
    </row>
    <row r="205" ht="12.75">
      <c r="B205" s="14"/>
    </row>
    <row r="206" ht="12.75">
      <c r="B206" s="14"/>
    </row>
    <row r="207" ht="12.75">
      <c r="B207" s="14"/>
    </row>
    <row r="208" ht="12.75">
      <c r="B208" s="14"/>
    </row>
    <row r="209" ht="12.75">
      <c r="B209" s="14"/>
    </row>
    <row r="210" ht="12.75">
      <c r="B210" s="14"/>
    </row>
    <row r="211" ht="12.75">
      <c r="B211" s="14"/>
    </row>
    <row r="212" ht="12.75">
      <c r="B212" s="14"/>
    </row>
    <row r="213" ht="12.75">
      <c r="B213" s="14"/>
    </row>
    <row r="214" ht="12.75">
      <c r="B214" s="14"/>
    </row>
    <row r="215" ht="12.75">
      <c r="B215" s="14"/>
    </row>
    <row r="216" ht="12.75">
      <c r="B216" s="14"/>
    </row>
    <row r="217" ht="12.75">
      <c r="B217" s="14"/>
    </row>
    <row r="218" ht="12.75">
      <c r="B218" s="14"/>
    </row>
    <row r="219" ht="12.75">
      <c r="B219" s="14"/>
    </row>
    <row r="220" ht="12.75">
      <c r="B220" s="14"/>
    </row>
    <row r="221" ht="12.75">
      <c r="B221" s="14"/>
    </row>
    <row r="222" ht="12.75">
      <c r="B222" s="14"/>
    </row>
    <row r="223" ht="12.75">
      <c r="B223" s="14"/>
    </row>
    <row r="224" ht="12.75">
      <c r="B224" s="14"/>
    </row>
    <row r="225" ht="12.75">
      <c r="B225" s="14"/>
    </row>
    <row r="226" ht="12.75">
      <c r="B226" s="14"/>
    </row>
    <row r="227" ht="12.75">
      <c r="B227" s="14"/>
    </row>
    <row r="228" ht="12.75">
      <c r="B228" s="14"/>
    </row>
    <row r="229" ht="12.75">
      <c r="B229" s="14"/>
    </row>
    <row r="230" ht="12.75">
      <c r="B230" s="14"/>
    </row>
    <row r="231" ht="12.75">
      <c r="B231" s="14"/>
    </row>
    <row r="232" ht="12.75">
      <c r="B232" s="14"/>
    </row>
    <row r="233" ht="12.75">
      <c r="B233" s="14"/>
    </row>
    <row r="234" ht="12.75">
      <c r="B234" s="14"/>
    </row>
    <row r="235" ht="12.75">
      <c r="B235" s="14"/>
    </row>
    <row r="236" ht="12.75">
      <c r="B236" s="14"/>
    </row>
    <row r="237" ht="12.75">
      <c r="B237" s="14"/>
    </row>
    <row r="238" ht="12.75">
      <c r="B238" s="14"/>
    </row>
    <row r="239" ht="12.75">
      <c r="B239" s="14"/>
    </row>
    <row r="240" ht="12.75">
      <c r="B240" s="14"/>
    </row>
    <row r="241" ht="12.75">
      <c r="B241" s="14"/>
    </row>
    <row r="242" ht="12.75">
      <c r="B242" s="14"/>
    </row>
    <row r="243" ht="12.75">
      <c r="B243" s="14"/>
    </row>
    <row r="244" ht="12.75">
      <c r="B244" s="14"/>
    </row>
    <row r="245" ht="12.75">
      <c r="B245" s="14"/>
    </row>
    <row r="246" ht="12.75">
      <c r="B246" s="14"/>
    </row>
    <row r="247" ht="12.75">
      <c r="B247" s="14"/>
    </row>
    <row r="248" ht="12.75">
      <c r="B248" s="14"/>
    </row>
    <row r="249" ht="12.75">
      <c r="B249" s="14"/>
    </row>
    <row r="250" ht="12.75">
      <c r="B250" s="14"/>
    </row>
    <row r="251" ht="12.75">
      <c r="B251" s="14"/>
    </row>
    <row r="252" ht="12.75">
      <c r="B252" s="14"/>
    </row>
    <row r="253" ht="12.75">
      <c r="B253" s="14"/>
    </row>
    <row r="254" ht="12.75">
      <c r="B254" s="14"/>
    </row>
    <row r="255" ht="12.75">
      <c r="B255" s="14"/>
    </row>
    <row r="256" ht="12.75">
      <c r="B256" s="14"/>
    </row>
    <row r="257" ht="12.75">
      <c r="B257" s="14"/>
    </row>
    <row r="258" ht="12.75">
      <c r="B258" s="14"/>
    </row>
    <row r="259" ht="12.75">
      <c r="B259" s="14"/>
    </row>
    <row r="260" ht="12.75">
      <c r="B260" s="14"/>
    </row>
    <row r="261" ht="12.75">
      <c r="B261" s="14"/>
    </row>
    <row r="262" ht="12.75">
      <c r="B262" s="14"/>
    </row>
    <row r="263" ht="12.75">
      <c r="B263" s="14"/>
    </row>
    <row r="264" ht="12.75">
      <c r="B264" s="14"/>
    </row>
    <row r="265" ht="12.75">
      <c r="B265" s="14"/>
    </row>
    <row r="266" ht="12.75">
      <c r="B266" s="14"/>
    </row>
    <row r="267" ht="12.75">
      <c r="B267" s="14"/>
    </row>
    <row r="268" ht="12.75">
      <c r="B268" s="14"/>
    </row>
    <row r="269" ht="12.75">
      <c r="B269" s="14"/>
    </row>
    <row r="270" ht="12.75">
      <c r="B270" s="14"/>
    </row>
    <row r="271" ht="12.75">
      <c r="B271" s="14"/>
    </row>
    <row r="272" ht="12.75">
      <c r="B272" s="14"/>
    </row>
    <row r="273" ht="12.75">
      <c r="B273" s="14"/>
    </row>
    <row r="274" ht="12.75">
      <c r="B274" s="14"/>
    </row>
    <row r="275" ht="12.75">
      <c r="B275" s="14"/>
    </row>
    <row r="276" ht="12.75">
      <c r="B276" s="14"/>
    </row>
    <row r="277" ht="12.75">
      <c r="B277" s="14"/>
    </row>
    <row r="278" ht="12.75">
      <c r="B278" s="14"/>
    </row>
    <row r="279" ht="12.75">
      <c r="B279" s="14"/>
    </row>
    <row r="280" ht="12.75">
      <c r="B280" s="14"/>
    </row>
    <row r="281" ht="12.75">
      <c r="B281" s="14"/>
    </row>
    <row r="282" ht="12.75">
      <c r="B282" s="14"/>
    </row>
    <row r="283" ht="12.75">
      <c r="B283" s="14"/>
    </row>
    <row r="284" ht="12.75">
      <c r="B284" s="14"/>
    </row>
    <row r="285" ht="12.75">
      <c r="B285" s="14"/>
    </row>
    <row r="286" ht="12.75">
      <c r="B286" s="14"/>
    </row>
    <row r="287" ht="12.75">
      <c r="B287" s="14"/>
    </row>
    <row r="288" ht="12.75">
      <c r="B288" s="14"/>
    </row>
    <row r="289" ht="12.75">
      <c r="B289" s="14"/>
    </row>
    <row r="290" ht="12.75">
      <c r="B290" s="14"/>
    </row>
    <row r="291" ht="12.75">
      <c r="B291" s="14"/>
    </row>
    <row r="292" ht="12.75">
      <c r="B292" s="14"/>
    </row>
    <row r="293" ht="12.75">
      <c r="B293" s="14"/>
    </row>
    <row r="294" ht="12.75">
      <c r="B294" s="14"/>
    </row>
    <row r="295" ht="12.75">
      <c r="B295" s="14"/>
    </row>
    <row r="296" ht="12.75">
      <c r="B296" s="14"/>
    </row>
    <row r="297" ht="12.75">
      <c r="B297" s="14"/>
    </row>
    <row r="298" ht="12.75">
      <c r="B298" s="14"/>
    </row>
    <row r="299" ht="12.75">
      <c r="B299" s="14"/>
    </row>
    <row r="300" ht="12.75">
      <c r="B300" s="14"/>
    </row>
    <row r="301" ht="12.75">
      <c r="B301" s="14"/>
    </row>
    <row r="302" ht="12.75">
      <c r="B302" s="14"/>
    </row>
    <row r="303" ht="12.75">
      <c r="B303" s="14"/>
    </row>
    <row r="304" ht="12.75">
      <c r="B304" s="14"/>
    </row>
    <row r="305" ht="12.75">
      <c r="B305" s="14"/>
    </row>
    <row r="306" ht="12.75">
      <c r="B306" s="14"/>
    </row>
    <row r="307" ht="12.75">
      <c r="B307" s="14"/>
    </row>
    <row r="308" ht="12.75">
      <c r="B308" s="14"/>
    </row>
    <row r="309" ht="12.75">
      <c r="B309" s="14"/>
    </row>
    <row r="310" ht="12.75">
      <c r="B310" s="14"/>
    </row>
    <row r="311" ht="12.75">
      <c r="B311" s="14"/>
    </row>
    <row r="312" ht="12.75">
      <c r="B312" s="14"/>
    </row>
    <row r="313" ht="12.75">
      <c r="B313" s="14"/>
    </row>
    <row r="314" ht="12.75">
      <c r="B314" s="14"/>
    </row>
    <row r="315" ht="12.75">
      <c r="B315" s="14"/>
    </row>
    <row r="316" ht="12.75">
      <c r="B316" s="14"/>
    </row>
    <row r="317" ht="12.75">
      <c r="B317" s="14"/>
    </row>
    <row r="318" ht="12.75">
      <c r="B318" s="14"/>
    </row>
    <row r="319" ht="12.75">
      <c r="B319" s="14"/>
    </row>
    <row r="320" ht="12.75">
      <c r="B320" s="14"/>
    </row>
    <row r="321" ht="12.75">
      <c r="B321" s="14"/>
    </row>
    <row r="322" ht="12.75">
      <c r="B322" s="14"/>
    </row>
    <row r="323" ht="12.75">
      <c r="B323" s="14"/>
    </row>
    <row r="324" ht="12.75">
      <c r="B324" s="14"/>
    </row>
    <row r="325" ht="12.75">
      <c r="B325" s="14"/>
    </row>
    <row r="326" ht="12.75">
      <c r="B326" s="14"/>
    </row>
    <row r="327" ht="12.75">
      <c r="B327" s="14"/>
    </row>
    <row r="328" ht="12.75">
      <c r="B328" s="14"/>
    </row>
    <row r="329" ht="12.75">
      <c r="B329" s="14"/>
    </row>
    <row r="330" ht="12.75">
      <c r="B330" s="14"/>
    </row>
    <row r="331" ht="12.75">
      <c r="B331" s="14"/>
    </row>
    <row r="332" ht="12.75">
      <c r="B332" s="14"/>
    </row>
    <row r="333" ht="12.75">
      <c r="B333" s="14"/>
    </row>
    <row r="334" ht="12.75">
      <c r="B334" s="14"/>
    </row>
    <row r="335" ht="12.75">
      <c r="B335" s="14"/>
    </row>
    <row r="336" ht="12.75">
      <c r="B336" s="14"/>
    </row>
    <row r="337" ht="12.75">
      <c r="B337" s="14"/>
    </row>
    <row r="338" ht="12.75">
      <c r="B338" s="14"/>
    </row>
  </sheetData>
  <sheetProtection/>
  <mergeCells count="9">
    <mergeCell ref="B4:E4"/>
    <mergeCell ref="B5:E5"/>
    <mergeCell ref="B6:E6"/>
    <mergeCell ref="A13:A18"/>
    <mergeCell ref="A33:A35"/>
    <mergeCell ref="A11:E11"/>
    <mergeCell ref="A23:A25"/>
    <mergeCell ref="A27:A29"/>
    <mergeCell ref="A30:A31"/>
  </mergeCells>
  <printOptions horizontalCentered="1"/>
  <pageMargins left="0.7" right="0.27" top="0.62" bottom="0.3" header="0.5118110236220472" footer="0.18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LAN_OS</cp:lastModifiedBy>
  <cp:lastPrinted>2013-03-11T08:48:33Z</cp:lastPrinted>
  <dcterms:created xsi:type="dcterms:W3CDTF">1996-10-08T23:32:33Z</dcterms:created>
  <dcterms:modified xsi:type="dcterms:W3CDTF">2013-03-12T16:29:44Z</dcterms:modified>
  <cp:category/>
  <cp:version/>
  <cp:contentType/>
  <cp:contentStatus/>
</cp:coreProperties>
</file>